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25725" refMode="R1C1"/>
</workbook>
</file>

<file path=xl/calcChain.xml><?xml version="1.0" encoding="utf-8"?>
<calcChain xmlns="http://schemas.openxmlformats.org/spreadsheetml/2006/main">
  <c r="E838" i="1"/>
  <c r="E837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E55"/>
  <c r="F55"/>
  <c r="E56"/>
  <c r="F56"/>
  <c r="E57"/>
  <c r="F57"/>
  <c r="E58"/>
  <c r="F58"/>
  <c r="E59"/>
  <c r="F59"/>
  <c r="E60"/>
  <c r="F60"/>
  <c r="E61"/>
  <c r="F61"/>
  <c r="E62"/>
  <c r="F62"/>
  <c r="E63"/>
  <c r="F63"/>
  <c r="E64"/>
  <c r="F64"/>
  <c r="E65"/>
  <c r="F65"/>
  <c r="E66"/>
  <c r="F66"/>
  <c r="E67"/>
  <c r="F67"/>
  <c r="E68"/>
  <c r="F68"/>
  <c r="E69"/>
  <c r="F69"/>
  <c r="E70"/>
  <c r="F70"/>
  <c r="E71"/>
  <c r="F71"/>
  <c r="E72"/>
  <c r="F72"/>
  <c r="E73"/>
  <c r="F73"/>
  <c r="E74"/>
  <c r="F74"/>
  <c r="E75"/>
  <c r="F75"/>
  <c r="E76"/>
  <c r="F76"/>
  <c r="E77"/>
  <c r="F77"/>
  <c r="E78"/>
  <c r="F78"/>
  <c r="E79"/>
  <c r="F79"/>
  <c r="E80"/>
  <c r="F80"/>
  <c r="E81"/>
  <c r="F81"/>
  <c r="E82"/>
  <c r="F82"/>
  <c r="E83"/>
  <c r="F83"/>
  <c r="E84"/>
  <c r="F84"/>
  <c r="E85"/>
  <c r="F85"/>
  <c r="E86"/>
  <c r="F86"/>
  <c r="E87"/>
  <c r="F87"/>
  <c r="E88"/>
  <c r="F88"/>
  <c r="E89"/>
  <c r="F89"/>
  <c r="E90"/>
  <c r="F90"/>
  <c r="E91"/>
  <c r="F91"/>
  <c r="E92"/>
  <c r="F92"/>
  <c r="E93"/>
  <c r="F93"/>
  <c r="E94"/>
  <c r="F94"/>
  <c r="E95"/>
  <c r="F95"/>
  <c r="E96"/>
  <c r="F96"/>
  <c r="E97"/>
  <c r="F97"/>
  <c r="E98"/>
  <c r="F98"/>
  <c r="E99"/>
  <c r="F99"/>
  <c r="E100"/>
  <c r="F100"/>
  <c r="E101"/>
  <c r="F101"/>
  <c r="E102"/>
  <c r="F102"/>
  <c r="E103"/>
  <c r="F103"/>
  <c r="E104"/>
  <c r="F104"/>
  <c r="E105"/>
  <c r="F105"/>
  <c r="E106"/>
  <c r="F106"/>
  <c r="E107"/>
  <c r="F107"/>
  <c r="E108"/>
  <c r="F108"/>
  <c r="E109"/>
  <c r="F109"/>
  <c r="E110"/>
  <c r="F110"/>
  <c r="E111"/>
  <c r="F111"/>
  <c r="E112"/>
  <c r="F112"/>
  <c r="E113"/>
  <c r="F113"/>
  <c r="E114"/>
  <c r="F114"/>
  <c r="E115"/>
  <c r="F115"/>
  <c r="E116"/>
  <c r="F116"/>
  <c r="E117"/>
  <c r="F117"/>
  <c r="E118"/>
  <c r="F118"/>
  <c r="E119"/>
  <c r="F119"/>
  <c r="E120"/>
  <c r="F120"/>
  <c r="E121"/>
  <c r="F121"/>
  <c r="E122"/>
  <c r="F122"/>
  <c r="E123"/>
  <c r="F123"/>
  <c r="E124"/>
  <c r="F124"/>
  <c r="E125"/>
  <c r="F125"/>
  <c r="E126"/>
  <c r="F126"/>
  <c r="E127"/>
  <c r="F127"/>
  <c r="E128"/>
  <c r="F128"/>
  <c r="E129"/>
  <c r="F129"/>
  <c r="E130"/>
  <c r="F130"/>
  <c r="E131"/>
  <c r="F131"/>
  <c r="E132"/>
  <c r="F132"/>
  <c r="E133"/>
  <c r="F133"/>
  <c r="E134"/>
  <c r="F134"/>
  <c r="E135"/>
  <c r="F135"/>
  <c r="E136"/>
  <c r="F136"/>
  <c r="E137"/>
  <c r="F137"/>
  <c r="E138"/>
  <c r="F138"/>
  <c r="E139"/>
  <c r="F139"/>
  <c r="E140"/>
  <c r="F140"/>
  <c r="E141"/>
  <c r="F141"/>
  <c r="E142"/>
  <c r="F142"/>
  <c r="E143"/>
  <c r="F143"/>
  <c r="E144"/>
  <c r="F144"/>
  <c r="E145"/>
  <c r="F145"/>
  <c r="E146"/>
  <c r="F146"/>
  <c r="E147"/>
  <c r="F147"/>
  <c r="E148"/>
  <c r="F148"/>
  <c r="E149"/>
  <c r="F149"/>
  <c r="E150"/>
  <c r="F150"/>
  <c r="E151"/>
  <c r="F151"/>
  <c r="E152"/>
  <c r="F152"/>
  <c r="E153"/>
  <c r="F153"/>
  <c r="E154"/>
  <c r="F154"/>
  <c r="E155"/>
  <c r="F155"/>
  <c r="E156"/>
  <c r="F156"/>
  <c r="E157"/>
  <c r="F157"/>
  <c r="E158"/>
  <c r="F158"/>
  <c r="E159"/>
  <c r="F159"/>
  <c r="E160"/>
  <c r="F160"/>
  <c r="E161"/>
  <c r="F161"/>
  <c r="E162"/>
  <c r="F162"/>
  <c r="E163"/>
  <c r="F163"/>
  <c r="E164"/>
  <c r="F164"/>
  <c r="E165"/>
  <c r="F165"/>
  <c r="E166"/>
  <c r="F166"/>
  <c r="E167"/>
  <c r="F167"/>
  <c r="E168"/>
  <c r="F168"/>
  <c r="E169"/>
  <c r="F169"/>
  <c r="E170"/>
  <c r="F170"/>
  <c r="E171"/>
  <c r="F171"/>
  <c r="E172"/>
  <c r="F172"/>
  <c r="E173"/>
  <c r="F173"/>
  <c r="E174"/>
  <c r="F174"/>
  <c r="E175"/>
  <c r="F175"/>
  <c r="E176"/>
  <c r="F176"/>
  <c r="E177"/>
  <c r="F177"/>
  <c r="E178"/>
  <c r="F178"/>
  <c r="E179"/>
  <c r="F179"/>
  <c r="E180"/>
  <c r="F180"/>
  <c r="E181"/>
  <c r="F181"/>
  <c r="E182"/>
  <c r="F182"/>
  <c r="E183"/>
  <c r="F183"/>
  <c r="E184"/>
  <c r="F184"/>
  <c r="E185"/>
  <c r="F185"/>
  <c r="E186"/>
  <c r="F186"/>
  <c r="E187"/>
  <c r="F187"/>
  <c r="E188"/>
  <c r="F188"/>
  <c r="E189"/>
  <c r="F189"/>
  <c r="E190"/>
  <c r="F190"/>
  <c r="E191"/>
  <c r="F191"/>
  <c r="E192"/>
  <c r="F192"/>
  <c r="E193"/>
  <c r="F193"/>
  <c r="E194"/>
  <c r="F194"/>
  <c r="E195"/>
  <c r="F195"/>
  <c r="E196"/>
  <c r="F196"/>
  <c r="E197"/>
  <c r="F197"/>
  <c r="E198"/>
  <c r="F198"/>
  <c r="E199"/>
  <c r="F199"/>
  <c r="E200"/>
  <c r="F200"/>
  <c r="E201"/>
  <c r="F201"/>
  <c r="E202"/>
  <c r="F202"/>
  <c r="E203"/>
  <c r="F203"/>
  <c r="E204"/>
  <c r="F204"/>
  <c r="E205"/>
  <c r="F205"/>
  <c r="E206"/>
  <c r="F206"/>
  <c r="E207"/>
  <c r="F207"/>
  <c r="E208"/>
  <c r="F208"/>
  <c r="E209"/>
  <c r="F209"/>
  <c r="E210"/>
  <c r="F210"/>
  <c r="E211"/>
  <c r="F211"/>
  <c r="E212"/>
  <c r="F212"/>
  <c r="E213"/>
  <c r="F213"/>
  <c r="E214"/>
  <c r="F214"/>
  <c r="E215"/>
  <c r="F215"/>
  <c r="E216"/>
  <c r="F216"/>
  <c r="E217"/>
  <c r="F217"/>
  <c r="E218"/>
  <c r="F218"/>
  <c r="E219"/>
  <c r="F219"/>
  <c r="E220"/>
  <c r="F220"/>
  <c r="E221"/>
  <c r="F221"/>
  <c r="E222"/>
  <c r="F222"/>
  <c r="E223"/>
  <c r="F223"/>
  <c r="E224"/>
  <c r="F224"/>
  <c r="E225"/>
  <c r="F225"/>
  <c r="E226"/>
  <c r="F226"/>
  <c r="E227"/>
  <c r="F227"/>
  <c r="E228"/>
  <c r="F228"/>
  <c r="E229"/>
  <c r="F229"/>
  <c r="E230"/>
  <c r="F230"/>
  <c r="E231"/>
  <c r="F231"/>
  <c r="E232"/>
  <c r="F232"/>
  <c r="E233"/>
  <c r="F233"/>
  <c r="E234"/>
  <c r="F234"/>
  <c r="E235"/>
  <c r="F235"/>
  <c r="E236"/>
  <c r="F236"/>
  <c r="E237"/>
  <c r="F237"/>
  <c r="E238"/>
  <c r="F238"/>
  <c r="E239"/>
  <c r="F239"/>
  <c r="E240"/>
  <c r="F240"/>
  <c r="E241"/>
  <c r="F241"/>
  <c r="E242"/>
  <c r="F242"/>
  <c r="E243"/>
  <c r="F243"/>
  <c r="E244"/>
  <c r="F244"/>
  <c r="E245"/>
  <c r="F245"/>
  <c r="E246"/>
  <c r="F246"/>
  <c r="E247"/>
  <c r="F247"/>
  <c r="E248"/>
  <c r="F248"/>
  <c r="E249"/>
  <c r="F249"/>
  <c r="E250"/>
  <c r="F250"/>
  <c r="E251"/>
  <c r="F251"/>
  <c r="E252"/>
  <c r="F252"/>
  <c r="E253"/>
  <c r="F253"/>
  <c r="E254"/>
  <c r="F254"/>
  <c r="E255"/>
  <c r="F255"/>
  <c r="E256"/>
  <c r="F256"/>
  <c r="E257"/>
  <c r="F257"/>
  <c r="E258"/>
  <c r="F258"/>
  <c r="E259"/>
  <c r="F259"/>
  <c r="E260"/>
  <c r="F260"/>
  <c r="E261"/>
  <c r="F261"/>
  <c r="E262"/>
  <c r="F262"/>
  <c r="E263"/>
  <c r="F263"/>
  <c r="E264"/>
  <c r="F264"/>
  <c r="E265"/>
  <c r="F265"/>
  <c r="E266"/>
  <c r="F266"/>
  <c r="E267"/>
  <c r="F267"/>
  <c r="E268"/>
  <c r="F268"/>
  <c r="E269"/>
  <c r="F269"/>
  <c r="E270"/>
  <c r="F270"/>
  <c r="E271"/>
  <c r="F271"/>
  <c r="E272"/>
  <c r="F272"/>
  <c r="E273"/>
  <c r="F273"/>
  <c r="E274"/>
  <c r="F274"/>
  <c r="E275"/>
  <c r="F275"/>
  <c r="E276"/>
  <c r="F276"/>
  <c r="E277"/>
  <c r="F277"/>
  <c r="E278"/>
  <c r="F278"/>
  <c r="E279"/>
  <c r="F279"/>
  <c r="E280"/>
  <c r="F280"/>
  <c r="E281"/>
  <c r="F281"/>
  <c r="E282"/>
  <c r="F282"/>
  <c r="E283"/>
  <c r="F283"/>
  <c r="E284"/>
  <c r="F284"/>
  <c r="E285"/>
  <c r="F285"/>
  <c r="E286"/>
  <c r="F286"/>
  <c r="E287"/>
  <c r="F287"/>
  <c r="E288"/>
  <c r="F288"/>
  <c r="E289"/>
  <c r="F289"/>
  <c r="E290"/>
  <c r="F290"/>
  <c r="E291"/>
  <c r="F291"/>
  <c r="E292"/>
  <c r="F292"/>
  <c r="E293"/>
  <c r="F293"/>
  <c r="E294"/>
  <c r="F294"/>
  <c r="E295"/>
  <c r="F295"/>
  <c r="E296"/>
  <c r="F296"/>
  <c r="E297"/>
  <c r="F297"/>
  <c r="E298"/>
  <c r="F298"/>
  <c r="E299"/>
  <c r="F299"/>
  <c r="E300"/>
  <c r="F300"/>
  <c r="E301"/>
  <c r="F301"/>
  <c r="E302"/>
  <c r="F302"/>
  <c r="E303"/>
  <c r="F303"/>
  <c r="E304"/>
  <c r="F304"/>
  <c r="E305"/>
  <c r="F305"/>
  <c r="E306"/>
  <c r="F306"/>
  <c r="E307"/>
  <c r="F307"/>
  <c r="E308"/>
  <c r="F308"/>
  <c r="E309"/>
  <c r="F309"/>
  <c r="E310"/>
  <c r="F310"/>
  <c r="E311"/>
  <c r="F311"/>
  <c r="E312"/>
  <c r="F312"/>
  <c r="E313"/>
  <c r="F313"/>
  <c r="E314"/>
  <c r="F314"/>
  <c r="E315"/>
  <c r="F315"/>
  <c r="E316"/>
  <c r="F316"/>
  <c r="E317"/>
  <c r="F317"/>
  <c r="E318"/>
  <c r="F318"/>
  <c r="E319"/>
  <c r="F319"/>
  <c r="E320"/>
  <c r="F320"/>
  <c r="E321"/>
  <c r="F321"/>
  <c r="E322"/>
  <c r="F322"/>
  <c r="E323"/>
  <c r="F323"/>
  <c r="E324"/>
  <c r="F324"/>
  <c r="E325"/>
  <c r="F325"/>
  <c r="E326"/>
  <c r="F326"/>
  <c r="E327"/>
  <c r="F327"/>
  <c r="E328"/>
  <c r="F328"/>
  <c r="E329"/>
  <c r="F329"/>
  <c r="E330"/>
  <c r="F330"/>
  <c r="E331"/>
  <c r="F331"/>
  <c r="E332"/>
  <c r="F332"/>
  <c r="E333"/>
  <c r="F333"/>
  <c r="E334"/>
  <c r="F334"/>
  <c r="E335"/>
  <c r="F335"/>
  <c r="E336"/>
  <c r="F336"/>
  <c r="E337"/>
  <c r="F337"/>
  <c r="E338"/>
  <c r="F338"/>
  <c r="E339"/>
  <c r="F339"/>
  <c r="E340"/>
  <c r="F340"/>
  <c r="E341"/>
  <c r="F341"/>
  <c r="E342"/>
  <c r="F342"/>
  <c r="E343"/>
  <c r="F343"/>
  <c r="E344"/>
  <c r="F344"/>
  <c r="E345"/>
  <c r="F345"/>
  <c r="E346"/>
  <c r="F346"/>
  <c r="E347"/>
  <c r="F347"/>
  <c r="E348"/>
  <c r="F348"/>
  <c r="E349"/>
  <c r="F349"/>
  <c r="E350"/>
  <c r="F350"/>
  <c r="E351"/>
  <c r="F351"/>
  <c r="E352"/>
  <c r="F352"/>
  <c r="E353"/>
  <c r="F353"/>
  <c r="E354"/>
  <c r="F354"/>
  <c r="E355"/>
  <c r="F355"/>
  <c r="E356"/>
  <c r="F356"/>
  <c r="E357"/>
  <c r="F357"/>
  <c r="E358"/>
  <c r="F358"/>
  <c r="E359"/>
  <c r="F359"/>
  <c r="E360"/>
  <c r="F360"/>
  <c r="E361"/>
  <c r="F361"/>
  <c r="E362"/>
  <c r="F362"/>
  <c r="E363"/>
  <c r="F363"/>
  <c r="E364"/>
  <c r="F364"/>
  <c r="E365"/>
  <c r="F365"/>
  <c r="E366"/>
  <c r="F366"/>
  <c r="E367"/>
  <c r="F367"/>
  <c r="E368"/>
  <c r="F368"/>
  <c r="E369"/>
  <c r="F369"/>
  <c r="E370"/>
  <c r="F370"/>
  <c r="E371"/>
  <c r="F371"/>
  <c r="E372"/>
  <c r="F372"/>
  <c r="E373"/>
  <c r="F373"/>
  <c r="E374"/>
  <c r="F374"/>
  <c r="E375"/>
  <c r="F375"/>
  <c r="E376"/>
  <c r="F376"/>
  <c r="E377"/>
  <c r="F377"/>
  <c r="E378"/>
  <c r="F378"/>
  <c r="E379"/>
  <c r="F379"/>
  <c r="E380"/>
  <c r="F380"/>
  <c r="E381"/>
  <c r="F381"/>
  <c r="E382"/>
  <c r="F382"/>
  <c r="E383"/>
  <c r="F383"/>
  <c r="E384"/>
  <c r="F384"/>
  <c r="E385"/>
  <c r="F385"/>
  <c r="E386"/>
  <c r="F386"/>
  <c r="E387"/>
  <c r="F387"/>
  <c r="E388"/>
  <c r="F388"/>
  <c r="E389"/>
  <c r="F389"/>
  <c r="E390"/>
  <c r="F390"/>
  <c r="E391"/>
  <c r="F391"/>
  <c r="E392"/>
  <c r="F392"/>
  <c r="E393"/>
  <c r="F393"/>
  <c r="E394"/>
  <c r="F394"/>
  <c r="E395"/>
  <c r="F395"/>
  <c r="E396"/>
  <c r="F396"/>
  <c r="E397"/>
  <c r="F397"/>
  <c r="E398"/>
  <c r="F398"/>
  <c r="E399"/>
  <c r="F399"/>
  <c r="E400"/>
  <c r="F400"/>
  <c r="E401"/>
  <c r="F401"/>
  <c r="E402"/>
  <c r="F402"/>
  <c r="E403"/>
  <c r="F403"/>
  <c r="E404"/>
  <c r="F404"/>
  <c r="E405"/>
  <c r="F405"/>
  <c r="E406"/>
  <c r="F406"/>
  <c r="E407"/>
  <c r="F407"/>
  <c r="E408"/>
  <c r="F408"/>
  <c r="E409"/>
  <c r="F409"/>
  <c r="E410"/>
  <c r="F410"/>
  <c r="E411"/>
  <c r="F411"/>
  <c r="E412"/>
  <c r="F412"/>
  <c r="E413"/>
  <c r="F413"/>
  <c r="E414"/>
  <c r="F414"/>
  <c r="E415"/>
  <c r="F415"/>
  <c r="E416"/>
  <c r="F416"/>
  <c r="E417"/>
  <c r="F417"/>
  <c r="E418"/>
  <c r="F418"/>
  <c r="E419"/>
  <c r="F419"/>
  <c r="E420"/>
  <c r="F420"/>
  <c r="E421"/>
  <c r="F421"/>
  <c r="E422"/>
  <c r="F422"/>
  <c r="E423"/>
  <c r="F423"/>
  <c r="E424"/>
  <c r="F424"/>
  <c r="E425"/>
  <c r="F425"/>
  <c r="E426"/>
  <c r="F426"/>
  <c r="E427"/>
  <c r="F427"/>
  <c r="E428"/>
  <c r="F428"/>
  <c r="E429"/>
  <c r="F429"/>
  <c r="E430"/>
  <c r="F430"/>
  <c r="E431"/>
  <c r="F431"/>
  <c r="E432"/>
  <c r="F432"/>
  <c r="E433"/>
  <c r="F433"/>
  <c r="E434"/>
  <c r="F434"/>
  <c r="E435"/>
  <c r="F435"/>
  <c r="E436"/>
  <c r="F436"/>
  <c r="E437"/>
  <c r="F437"/>
  <c r="E438"/>
  <c r="F438"/>
  <c r="E439"/>
  <c r="F439"/>
  <c r="E440"/>
  <c r="F440"/>
  <c r="E441"/>
  <c r="F441"/>
  <c r="E442"/>
  <c r="F442"/>
  <c r="E443"/>
  <c r="F443"/>
  <c r="E444"/>
  <c r="F444"/>
  <c r="E445"/>
  <c r="F445"/>
  <c r="E446"/>
  <c r="F446"/>
  <c r="E447"/>
  <c r="F447"/>
  <c r="E448"/>
  <c r="F448"/>
  <c r="E449"/>
  <c r="F449"/>
  <c r="E450"/>
  <c r="F450"/>
  <c r="E451"/>
  <c r="F451"/>
  <c r="E452"/>
  <c r="F452"/>
  <c r="E453"/>
  <c r="F453"/>
  <c r="E454"/>
  <c r="F454"/>
  <c r="E455"/>
  <c r="F455"/>
  <c r="E456"/>
  <c r="F456"/>
  <c r="E457"/>
  <c r="F457"/>
  <c r="E458"/>
  <c r="F458"/>
  <c r="E459"/>
  <c r="F459"/>
  <c r="E460"/>
  <c r="F460"/>
  <c r="E461"/>
  <c r="F461"/>
  <c r="E462"/>
  <c r="F462"/>
  <c r="E463"/>
  <c r="F463"/>
  <c r="E464"/>
  <c r="F464"/>
  <c r="E465"/>
  <c r="F465"/>
  <c r="E466"/>
  <c r="F466"/>
  <c r="E467"/>
  <c r="F467"/>
  <c r="E468"/>
  <c r="F468"/>
  <c r="E469"/>
  <c r="F469"/>
  <c r="E470"/>
  <c r="F470"/>
  <c r="E471"/>
  <c r="F471"/>
  <c r="E472"/>
  <c r="F472"/>
  <c r="E473"/>
  <c r="F473"/>
  <c r="E474"/>
  <c r="F474"/>
  <c r="E475"/>
  <c r="F475"/>
  <c r="E476"/>
  <c r="F476"/>
  <c r="E477"/>
  <c r="F477"/>
  <c r="E478"/>
  <c r="F478"/>
  <c r="E479"/>
  <c r="F479"/>
  <c r="E480"/>
  <c r="F480"/>
  <c r="E481"/>
  <c r="F481"/>
  <c r="E482"/>
  <c r="F482"/>
  <c r="E483"/>
  <c r="F483"/>
  <c r="E484"/>
  <c r="F484"/>
  <c r="E485"/>
  <c r="F485"/>
  <c r="E486"/>
  <c r="F486"/>
  <c r="E487"/>
  <c r="F487"/>
  <c r="E488"/>
  <c r="F488"/>
  <c r="E489"/>
  <c r="F489"/>
  <c r="E490"/>
  <c r="F490"/>
  <c r="E491"/>
  <c r="F491"/>
  <c r="E492"/>
  <c r="F492"/>
  <c r="E493"/>
  <c r="F493"/>
  <c r="E494"/>
  <c r="F494"/>
  <c r="E495"/>
  <c r="F495"/>
  <c r="E496"/>
  <c r="F496"/>
  <c r="E497"/>
  <c r="F497"/>
  <c r="E498"/>
  <c r="F498"/>
  <c r="E499"/>
  <c r="F499"/>
  <c r="E500"/>
  <c r="F500"/>
  <c r="E501"/>
  <c r="F501"/>
  <c r="E502"/>
  <c r="F502"/>
  <c r="E503"/>
  <c r="F503"/>
  <c r="E504"/>
  <c r="F504"/>
  <c r="E505"/>
  <c r="F505"/>
  <c r="E506"/>
  <c r="F506"/>
  <c r="E507"/>
  <c r="F507"/>
  <c r="E508"/>
  <c r="F508"/>
  <c r="E509"/>
  <c r="F509"/>
  <c r="E510"/>
  <c r="F510"/>
  <c r="E511"/>
  <c r="F511"/>
  <c r="E512"/>
  <c r="F512"/>
  <c r="E513"/>
  <c r="F513"/>
  <c r="E514"/>
  <c r="F514"/>
  <c r="E515"/>
  <c r="F515"/>
  <c r="E516"/>
  <c r="F516"/>
  <c r="E517"/>
  <c r="F517"/>
  <c r="E518"/>
  <c r="F518"/>
  <c r="E519"/>
  <c r="F519"/>
  <c r="E520"/>
  <c r="F520"/>
  <c r="E521"/>
  <c r="F521"/>
  <c r="E522"/>
  <c r="F522"/>
  <c r="E523"/>
  <c r="F523"/>
  <c r="E524"/>
  <c r="F524"/>
  <c r="E525"/>
  <c r="F525"/>
  <c r="E526"/>
  <c r="F526"/>
  <c r="E527"/>
  <c r="F527"/>
  <c r="E528"/>
  <c r="F528"/>
  <c r="E529"/>
  <c r="F529"/>
  <c r="E530"/>
  <c r="F530"/>
  <c r="E531"/>
  <c r="F531"/>
  <c r="E532"/>
  <c r="F532"/>
  <c r="E533"/>
  <c r="F533"/>
  <c r="E534"/>
  <c r="F534"/>
  <c r="E535"/>
  <c r="F535"/>
  <c r="E536"/>
  <c r="F536"/>
  <c r="E537"/>
  <c r="F537"/>
  <c r="E538"/>
  <c r="F538"/>
  <c r="E539"/>
  <c r="F539"/>
  <c r="E540"/>
  <c r="F540"/>
  <c r="E541"/>
  <c r="F541"/>
  <c r="E542"/>
  <c r="F542"/>
  <c r="E543"/>
  <c r="F543"/>
  <c r="E544"/>
  <c r="F544"/>
  <c r="E545"/>
  <c r="F545"/>
  <c r="E546"/>
  <c r="F546"/>
  <c r="E547"/>
  <c r="F547"/>
  <c r="E548"/>
  <c r="F548"/>
  <c r="E549"/>
  <c r="F549"/>
  <c r="E550"/>
  <c r="F550"/>
  <c r="E551"/>
  <c r="F551"/>
  <c r="E552"/>
  <c r="F552"/>
  <c r="E553"/>
  <c r="F553"/>
  <c r="E554"/>
  <c r="F554"/>
  <c r="E555"/>
  <c r="F555"/>
  <c r="E556"/>
  <c r="F556"/>
  <c r="E557"/>
  <c r="F557"/>
  <c r="E558"/>
  <c r="F558"/>
  <c r="E559"/>
  <c r="F559"/>
  <c r="E560"/>
  <c r="F560"/>
  <c r="E561"/>
  <c r="F561"/>
  <c r="E562"/>
  <c r="F562"/>
  <c r="E563"/>
  <c r="F563"/>
  <c r="E564"/>
  <c r="F564"/>
  <c r="E565"/>
  <c r="F565"/>
  <c r="E566"/>
  <c r="F566"/>
  <c r="E567"/>
  <c r="F567"/>
  <c r="E568"/>
  <c r="F568"/>
  <c r="E569"/>
  <c r="F569"/>
  <c r="E570"/>
  <c r="F570"/>
  <c r="E571"/>
  <c r="F571"/>
  <c r="E572"/>
  <c r="F572"/>
  <c r="E573"/>
  <c r="F573"/>
  <c r="E574"/>
  <c r="F574"/>
  <c r="E575"/>
  <c r="F575"/>
  <c r="E576"/>
  <c r="F576"/>
  <c r="E577"/>
  <c r="F577"/>
  <c r="E578"/>
  <c r="F578"/>
  <c r="E579"/>
  <c r="F579"/>
  <c r="E580"/>
  <c r="F580"/>
  <c r="E581"/>
  <c r="F581"/>
  <c r="E582"/>
  <c r="F582"/>
  <c r="E583"/>
  <c r="F583"/>
  <c r="E584"/>
  <c r="F584"/>
  <c r="E585"/>
  <c r="F585"/>
  <c r="E586"/>
  <c r="F586"/>
  <c r="E587"/>
  <c r="F587"/>
  <c r="E588"/>
  <c r="F588"/>
  <c r="E589"/>
  <c r="F589"/>
  <c r="E590"/>
  <c r="F590"/>
  <c r="E591"/>
  <c r="F591"/>
  <c r="E592"/>
  <c r="F592"/>
  <c r="E593"/>
  <c r="F593"/>
  <c r="E594"/>
  <c r="F594"/>
  <c r="E595"/>
  <c r="F595"/>
  <c r="E596"/>
  <c r="F596"/>
  <c r="E597"/>
  <c r="F597"/>
  <c r="E598"/>
  <c r="F598"/>
  <c r="E599"/>
  <c r="F599"/>
  <c r="E600"/>
  <c r="F600"/>
  <c r="E601"/>
  <c r="F601"/>
  <c r="E602"/>
  <c r="F602"/>
  <c r="E603"/>
  <c r="F603"/>
  <c r="E604"/>
  <c r="F604"/>
  <c r="E605"/>
  <c r="F605"/>
  <c r="E606"/>
  <c r="F606"/>
  <c r="E607"/>
  <c r="F607"/>
  <c r="E608"/>
  <c r="F608"/>
  <c r="E609"/>
  <c r="F609"/>
  <c r="E610"/>
  <c r="F610"/>
  <c r="E611"/>
  <c r="F611"/>
  <c r="E612"/>
  <c r="F612"/>
  <c r="E613"/>
  <c r="F613"/>
  <c r="E614"/>
  <c r="F614"/>
  <c r="E615"/>
  <c r="F615"/>
  <c r="E616"/>
  <c r="F616"/>
  <c r="E617"/>
  <c r="F617"/>
  <c r="E618"/>
  <c r="F618"/>
  <c r="E619"/>
  <c r="F619"/>
  <c r="E620"/>
  <c r="F620"/>
  <c r="E621"/>
  <c r="F621"/>
  <c r="E622"/>
  <c r="F622"/>
  <c r="E623"/>
  <c r="F623"/>
  <c r="E624"/>
  <c r="F624"/>
  <c r="E625"/>
  <c r="F625"/>
  <c r="E626"/>
  <c r="F626"/>
  <c r="E627"/>
  <c r="F627"/>
  <c r="E628"/>
  <c r="F628"/>
  <c r="E629"/>
  <c r="F629"/>
  <c r="E630"/>
  <c r="F630"/>
  <c r="E631"/>
  <c r="F631"/>
  <c r="E632"/>
  <c r="F632"/>
  <c r="E633"/>
  <c r="F633"/>
  <c r="E634"/>
  <c r="F634"/>
  <c r="E635"/>
  <c r="F635"/>
  <c r="E636"/>
  <c r="F636"/>
  <c r="E637"/>
  <c r="F637"/>
  <c r="E638"/>
  <c r="F638"/>
  <c r="E639"/>
  <c r="F639"/>
  <c r="E640"/>
  <c r="F640"/>
  <c r="E641"/>
  <c r="F641"/>
  <c r="E642"/>
  <c r="F642"/>
  <c r="E643"/>
  <c r="F643"/>
  <c r="E644"/>
  <c r="F644"/>
  <c r="E645"/>
  <c r="F645"/>
  <c r="E646"/>
  <c r="F646"/>
  <c r="E647"/>
  <c r="F647"/>
  <c r="E648"/>
  <c r="F648"/>
  <c r="E649"/>
  <c r="F649"/>
  <c r="E650"/>
  <c r="F650"/>
  <c r="E651"/>
  <c r="F651"/>
  <c r="E652"/>
  <c r="F652"/>
  <c r="E653"/>
  <c r="F653"/>
  <c r="E654"/>
  <c r="F654"/>
  <c r="E655"/>
  <c r="F655"/>
  <c r="E656"/>
  <c r="F656"/>
  <c r="E657"/>
  <c r="F657"/>
  <c r="E658"/>
  <c r="F658"/>
  <c r="E659"/>
  <c r="F659"/>
  <c r="E660"/>
  <c r="F660"/>
  <c r="E661"/>
  <c r="F661"/>
  <c r="E662"/>
  <c r="F662"/>
  <c r="E663"/>
  <c r="F663"/>
  <c r="E664"/>
  <c r="F664"/>
  <c r="E665"/>
  <c r="F665"/>
  <c r="E666"/>
  <c r="F666"/>
  <c r="E667"/>
  <c r="F667"/>
  <c r="E668"/>
  <c r="F668"/>
  <c r="E669"/>
  <c r="F669"/>
  <c r="E670"/>
  <c r="F670"/>
  <c r="E671"/>
  <c r="F671"/>
  <c r="E672"/>
  <c r="F672"/>
  <c r="E673"/>
  <c r="F673"/>
  <c r="E674"/>
  <c r="F674"/>
  <c r="E675"/>
  <c r="F675"/>
  <c r="E676"/>
  <c r="F676"/>
  <c r="E677"/>
  <c r="F677"/>
  <c r="E678"/>
  <c r="F678"/>
  <c r="E679"/>
  <c r="F679"/>
  <c r="E680"/>
  <c r="F680"/>
  <c r="E681"/>
  <c r="F681"/>
  <c r="E682"/>
  <c r="F682"/>
  <c r="E683"/>
  <c r="F683"/>
  <c r="E684"/>
  <c r="F684"/>
  <c r="E685"/>
  <c r="F685"/>
  <c r="E686"/>
  <c r="F686"/>
  <c r="E687"/>
  <c r="F687"/>
  <c r="E688"/>
  <c r="F688"/>
  <c r="E689"/>
  <c r="F689"/>
  <c r="E690"/>
  <c r="F690"/>
  <c r="E691"/>
  <c r="F691"/>
  <c r="E692"/>
  <c r="F692"/>
  <c r="E693"/>
  <c r="F693"/>
  <c r="E694"/>
  <c r="F694"/>
  <c r="E695"/>
  <c r="F695"/>
  <c r="E696"/>
  <c r="F696"/>
  <c r="E697"/>
  <c r="F697"/>
  <c r="E698"/>
  <c r="F698"/>
  <c r="E699"/>
  <c r="F699"/>
  <c r="E700"/>
  <c r="F700"/>
  <c r="E701"/>
  <c r="F701"/>
  <c r="E702"/>
  <c r="F702"/>
  <c r="E703"/>
  <c r="F703"/>
  <c r="E704"/>
  <c r="F704"/>
  <c r="E705"/>
  <c r="F705"/>
  <c r="E706"/>
  <c r="F706"/>
  <c r="E707"/>
  <c r="F707"/>
  <c r="E708"/>
  <c r="F708"/>
  <c r="E709"/>
  <c r="F709"/>
  <c r="E710"/>
  <c r="F710"/>
  <c r="E711"/>
  <c r="F711"/>
  <c r="E712"/>
  <c r="F712"/>
  <c r="E713"/>
  <c r="F713"/>
  <c r="E714"/>
  <c r="F714"/>
  <c r="E715"/>
  <c r="F715"/>
  <c r="E716"/>
  <c r="F716"/>
  <c r="E717"/>
  <c r="F717"/>
  <c r="E718"/>
  <c r="F718"/>
  <c r="E719"/>
  <c r="F719"/>
  <c r="E720"/>
  <c r="F720"/>
  <c r="E721"/>
  <c r="F721"/>
  <c r="E722"/>
  <c r="F722"/>
  <c r="E723"/>
  <c r="F723"/>
  <c r="E724"/>
  <c r="F724"/>
  <c r="E725"/>
  <c r="F725"/>
  <c r="E726"/>
  <c r="F726"/>
  <c r="E727"/>
  <c r="F727"/>
  <c r="E728"/>
  <c r="F728"/>
  <c r="E729"/>
  <c r="F729"/>
  <c r="E730"/>
  <c r="F730"/>
  <c r="E731"/>
  <c r="F731"/>
  <c r="E732"/>
  <c r="F732"/>
  <c r="E733"/>
  <c r="F733"/>
  <c r="E734"/>
  <c r="F734"/>
  <c r="E735"/>
  <c r="F735"/>
  <c r="E736"/>
  <c r="F736"/>
  <c r="E737"/>
  <c r="F737"/>
  <c r="E738"/>
  <c r="F738"/>
  <c r="E739"/>
  <c r="F739"/>
  <c r="E740"/>
  <c r="F740"/>
  <c r="E741"/>
  <c r="F741"/>
  <c r="E742"/>
  <c r="F742"/>
  <c r="E743"/>
  <c r="F743"/>
  <c r="E744"/>
  <c r="F744"/>
  <c r="E745"/>
  <c r="F745"/>
  <c r="E746"/>
  <c r="F746"/>
  <c r="E747"/>
  <c r="F747"/>
  <c r="E748"/>
  <c r="F748"/>
  <c r="E749"/>
  <c r="F749"/>
  <c r="E750"/>
  <c r="F750"/>
  <c r="E751"/>
  <c r="F751"/>
  <c r="E752"/>
  <c r="F752"/>
  <c r="E753"/>
  <c r="F753"/>
  <c r="E754"/>
  <c r="F754"/>
  <c r="E755"/>
  <c r="F755"/>
  <c r="E756"/>
  <c r="F756"/>
  <c r="E757"/>
  <c r="F757"/>
  <c r="E758"/>
  <c r="F758"/>
  <c r="E759"/>
  <c r="F759"/>
  <c r="E760"/>
  <c r="F760"/>
  <c r="E761"/>
  <c r="F761"/>
  <c r="E762"/>
  <c r="F762"/>
  <c r="E763"/>
  <c r="F763"/>
  <c r="E764"/>
  <c r="F764"/>
  <c r="E765"/>
  <c r="F765"/>
  <c r="E766"/>
  <c r="F766"/>
  <c r="E767"/>
  <c r="F767"/>
  <c r="E768"/>
  <c r="F768"/>
  <c r="E769"/>
  <c r="F769"/>
  <c r="E770"/>
  <c r="F770"/>
  <c r="E771"/>
  <c r="F771"/>
  <c r="E772"/>
  <c r="F772"/>
  <c r="E773"/>
  <c r="F773"/>
  <c r="E774"/>
  <c r="F774"/>
  <c r="E775"/>
  <c r="F775"/>
  <c r="E776"/>
  <c r="F776"/>
  <c r="E777"/>
  <c r="F777"/>
  <c r="E778"/>
  <c r="F778"/>
  <c r="E779"/>
  <c r="F779"/>
  <c r="E780"/>
  <c r="F780"/>
  <c r="E781"/>
  <c r="F781"/>
  <c r="E782"/>
  <c r="F782"/>
  <c r="E783"/>
  <c r="E784"/>
  <c r="E785"/>
  <c r="F785"/>
  <c r="E786"/>
  <c r="F786"/>
  <c r="E787"/>
  <c r="F787"/>
  <c r="E788"/>
  <c r="F788"/>
  <c r="E789"/>
  <c r="F789"/>
  <c r="E790"/>
  <c r="F790"/>
  <c r="E791"/>
  <c r="F791"/>
  <c r="E792"/>
  <c r="F792"/>
  <c r="E793"/>
  <c r="F793"/>
  <c r="E794"/>
  <c r="F794"/>
  <c r="E795"/>
  <c r="F795"/>
  <c r="E796"/>
  <c r="F796"/>
  <c r="E797"/>
  <c r="F797"/>
  <c r="E798"/>
  <c r="F798"/>
  <c r="E799"/>
  <c r="F799"/>
  <c r="E800"/>
  <c r="F800"/>
  <c r="E801"/>
  <c r="F801"/>
  <c r="E802"/>
  <c r="F802"/>
  <c r="E803"/>
  <c r="F803"/>
  <c r="E804"/>
  <c r="F804"/>
  <c r="E805"/>
  <c r="F805"/>
  <c r="E806"/>
  <c r="F806"/>
  <c r="E807"/>
  <c r="F807"/>
  <c r="E808"/>
  <c r="F808"/>
  <c r="E809"/>
  <c r="F809"/>
  <c r="E810"/>
  <c r="F810"/>
  <c r="E811"/>
  <c r="F811"/>
  <c r="E812"/>
  <c r="F812"/>
  <c r="E813"/>
  <c r="F813"/>
  <c r="E814"/>
  <c r="F814"/>
  <c r="E815"/>
  <c r="F815"/>
  <c r="E816"/>
  <c r="F816"/>
  <c r="E817"/>
  <c r="F817"/>
  <c r="E818"/>
  <c r="F818"/>
  <c r="E819"/>
  <c r="F819"/>
  <c r="E820"/>
  <c r="F820"/>
  <c r="E821"/>
  <c r="F821"/>
  <c r="E822"/>
  <c r="F822"/>
  <c r="E823"/>
  <c r="F823"/>
  <c r="E824"/>
  <c r="F824"/>
  <c r="E825"/>
  <c r="F825"/>
  <c r="E826"/>
  <c r="F826"/>
  <c r="E827"/>
  <c r="F827"/>
  <c r="E828"/>
  <c r="F828"/>
  <c r="E829"/>
  <c r="F829"/>
  <c r="E830"/>
  <c r="F830"/>
  <c r="E831"/>
  <c r="F831"/>
  <c r="E832"/>
  <c r="F832"/>
  <c r="E833"/>
  <c r="F833"/>
  <c r="E834"/>
  <c r="F834"/>
  <c r="E835"/>
  <c r="F835"/>
  <c r="E836"/>
  <c r="F836"/>
  <c r="E839"/>
  <c r="F839"/>
  <c r="E840"/>
  <c r="F840"/>
  <c r="E841"/>
  <c r="F841"/>
  <c r="E842"/>
  <c r="F842"/>
  <c r="E843"/>
  <c r="F843"/>
  <c r="E844"/>
  <c r="F844"/>
  <c r="E845"/>
  <c r="F845"/>
  <c r="E846"/>
  <c r="F846"/>
  <c r="E847"/>
  <c r="F847"/>
  <c r="E848"/>
  <c r="F848"/>
  <c r="E849"/>
  <c r="F849"/>
  <c r="E850"/>
  <c r="F850"/>
  <c r="E851"/>
  <c r="F851"/>
  <c r="E852"/>
  <c r="F852"/>
  <c r="E853"/>
  <c r="F853"/>
  <c r="E854"/>
  <c r="F854"/>
  <c r="E855"/>
  <c r="F855"/>
  <c r="E856"/>
  <c r="F856"/>
  <c r="E857"/>
  <c r="F857"/>
  <c r="E858"/>
  <c r="F858"/>
  <c r="E859"/>
  <c r="F859"/>
  <c r="E860"/>
  <c r="F860"/>
  <c r="E861"/>
  <c r="F861"/>
  <c r="E862"/>
  <c r="F862"/>
  <c r="E863"/>
  <c r="F863"/>
  <c r="E864"/>
  <c r="F864"/>
  <c r="E865"/>
  <c r="F865"/>
  <c r="E866"/>
  <c r="F866"/>
  <c r="E867"/>
  <c r="F867"/>
  <c r="E868"/>
  <c r="F868"/>
  <c r="E869"/>
  <c r="F869"/>
  <c r="E870"/>
  <c r="F870"/>
  <c r="E871"/>
  <c r="F871"/>
  <c r="E872"/>
  <c r="F872"/>
  <c r="E873"/>
  <c r="F873"/>
  <c r="E874"/>
  <c r="F874"/>
  <c r="E875"/>
  <c r="F875"/>
  <c r="E876"/>
  <c r="F876"/>
  <c r="E877"/>
  <c r="F877"/>
  <c r="E878"/>
  <c r="F878"/>
  <c r="E879"/>
  <c r="F879"/>
  <c r="E880"/>
  <c r="F880"/>
  <c r="E881"/>
  <c r="F881"/>
  <c r="E882"/>
  <c r="F882"/>
  <c r="E883"/>
  <c r="F883"/>
  <c r="E884"/>
  <c r="F884"/>
  <c r="E885"/>
  <c r="F885"/>
  <c r="E886"/>
  <c r="F886"/>
  <c r="E887"/>
  <c r="F887"/>
  <c r="E888"/>
  <c r="F888"/>
  <c r="E889"/>
  <c r="F889"/>
  <c r="E890"/>
  <c r="F890"/>
  <c r="E891"/>
  <c r="F891"/>
  <c r="E892"/>
  <c r="F892"/>
  <c r="E893"/>
  <c r="F893"/>
  <c r="E894"/>
  <c r="F894"/>
  <c r="E895"/>
  <c r="F895"/>
  <c r="E896"/>
  <c r="F896"/>
  <c r="E897"/>
  <c r="F897"/>
  <c r="E898"/>
  <c r="F898"/>
  <c r="E899"/>
  <c r="F899"/>
  <c r="E900"/>
  <c r="F900"/>
  <c r="E901"/>
  <c r="F901"/>
  <c r="E902"/>
  <c r="F902"/>
  <c r="E903"/>
  <c r="F903"/>
  <c r="E904"/>
  <c r="F904"/>
  <c r="E905"/>
  <c r="F905"/>
  <c r="E906"/>
  <c r="F906"/>
  <c r="E907"/>
  <c r="F907"/>
  <c r="E908"/>
  <c r="F908"/>
  <c r="E909"/>
  <c r="F909"/>
  <c r="E910"/>
  <c r="F910"/>
  <c r="E911"/>
  <c r="F911"/>
  <c r="E912"/>
  <c r="F912"/>
  <c r="E913"/>
  <c r="F913"/>
  <c r="E914"/>
  <c r="F914"/>
  <c r="E915"/>
  <c r="F915"/>
  <c r="E916"/>
  <c r="F916"/>
  <c r="E917"/>
  <c r="F917"/>
  <c r="E918"/>
  <c r="F918"/>
  <c r="E919"/>
  <c r="F919"/>
  <c r="E920"/>
  <c r="F920"/>
  <c r="E921"/>
  <c r="F921"/>
  <c r="E922"/>
  <c r="F922"/>
  <c r="E923"/>
  <c r="F923"/>
  <c r="E924"/>
  <c r="F924"/>
  <c r="E925"/>
  <c r="F925"/>
  <c r="E926"/>
  <c r="F926"/>
  <c r="E927"/>
  <c r="F927"/>
  <c r="E928"/>
  <c r="F928"/>
  <c r="E929"/>
  <c r="F929"/>
  <c r="E930"/>
  <c r="F930"/>
  <c r="E931"/>
  <c r="F931"/>
  <c r="E932"/>
  <c r="F932"/>
  <c r="E933"/>
  <c r="F933"/>
  <c r="F934"/>
  <c r="E935"/>
  <c r="F935"/>
  <c r="E936"/>
  <c r="F936"/>
  <c r="E937"/>
  <c r="F937"/>
  <c r="E938"/>
  <c r="F938"/>
  <c r="E939"/>
  <c r="F939"/>
  <c r="E940"/>
  <c r="F940"/>
  <c r="E941"/>
  <c r="F941"/>
  <c r="E942"/>
  <c r="F942"/>
  <c r="E943"/>
  <c r="F943"/>
  <c r="E944"/>
  <c r="F944"/>
  <c r="E945"/>
  <c r="F945"/>
  <c r="E946"/>
  <c r="F946"/>
  <c r="E947"/>
  <c r="F947"/>
  <c r="E948"/>
  <c r="F948"/>
  <c r="E949"/>
  <c r="F949"/>
  <c r="E950"/>
  <c r="F950"/>
  <c r="E951"/>
  <c r="F951"/>
  <c r="E952"/>
  <c r="F952"/>
  <c r="E953"/>
  <c r="F953"/>
  <c r="E954"/>
  <c r="F954"/>
  <c r="E955"/>
  <c r="F955"/>
  <c r="E956"/>
  <c r="F956"/>
  <c r="E957"/>
  <c r="F957"/>
  <c r="E958"/>
  <c r="F958"/>
  <c r="F959"/>
  <c r="E960"/>
  <c r="F960"/>
  <c r="E961"/>
  <c r="F961"/>
  <c r="E962"/>
  <c r="F962"/>
  <c r="E963"/>
  <c r="F963"/>
  <c r="E964"/>
  <c r="F964"/>
  <c r="E965"/>
  <c r="F965"/>
  <c r="E966"/>
  <c r="F966"/>
  <c r="E967"/>
  <c r="F967"/>
  <c r="E968"/>
  <c r="F968"/>
</calcChain>
</file>

<file path=xl/sharedStrings.xml><?xml version="1.0" encoding="utf-8"?>
<sst xmlns="http://schemas.openxmlformats.org/spreadsheetml/2006/main" count="1871" uniqueCount="964">
  <si>
    <t>ИП.Станина Е.А. М-н "Сантехника для Вас"</t>
  </si>
  <si>
    <t>Адрес: Юр.адр: 443013. г.Самара, ул Стара Загора 132
Телефоны: 8-937-998-12-82</t>
  </si>
  <si>
    <t>Прайс-лист</t>
  </si>
  <si>
    <t>7 Ноября 2022 г.</t>
  </si>
  <si>
    <t>Наименование товаров</t>
  </si>
  <si>
    <t>Розничные</t>
  </si>
  <si>
    <t>МЕЛКИЙ</t>
  </si>
  <si>
    <t>ОПТ</t>
  </si>
  <si>
    <t>(включая НДС и НП)</t>
  </si>
  <si>
    <t>ДАЧА ПЭ ТРУБА ЧЕРНАЯ И ФИТИНГИ ( полив)</t>
  </si>
  <si>
    <t>Дача хоз</t>
  </si>
  <si>
    <t>Агротекс 30 (СПАНБОНД) (3,2*200м) !! арт 6245</t>
  </si>
  <si>
    <t>м\пог.</t>
  </si>
  <si>
    <t>Агротекс 90 Гео (спандбонд) (1,6*100м) черный !! арт 25659</t>
  </si>
  <si>
    <t>Белизна "Чистоделофф" 1л !! арт 792</t>
  </si>
  <si>
    <t>шт</t>
  </si>
  <si>
    <t>гипс строительный Алебастр 3кг !! арт 1920</t>
  </si>
  <si>
    <t>жидкое хоз. мыло"Grass" с маслом кедра 500мл !! арт 25999</t>
  </si>
  <si>
    <t>Замок навесн. ВС-650 "СПАРК" латунь. полиров., покр лак  Арт 21338</t>
  </si>
  <si>
    <t>Замок навесной 50мм серый "Самир" арт 24171</t>
  </si>
  <si>
    <t>Известь-пушонка 2 кг "Росток Грин" арт 6494</t>
  </si>
  <si>
    <t>Изолента садовая для подвязки растений 100г арт 416</t>
  </si>
  <si>
    <t>Кисть -макловица50-140мм иск.щетина п/эт ручка арт 5835</t>
  </si>
  <si>
    <t>Кисть-флейц 100мм закругл  дер.ручка с нат щетиной черный конч арт28827</t>
  </si>
  <si>
    <t>Ключ шестигранный 4мм арт 2755</t>
  </si>
  <si>
    <t>Ключ шестигранный 5мм арт 5483</t>
  </si>
  <si>
    <t>Крышка СКО-1-82(жесть) "Самарская" арт 1484</t>
  </si>
  <si>
    <t>Крышка"твист-0фф"d82мм9литограф) Калейдоскоп арт 29413</t>
  </si>
  <si>
    <t>Меешки д/мусора 120л 20мкм 10шт ПНД черный ЭКОДОМ арт 22254</t>
  </si>
  <si>
    <t>Мешки д/мусора 30л 45*55 8мкм рул 20штVetta черн  арт 25909</t>
  </si>
  <si>
    <t>Мешки д/мусора 60л 57*60 6мкм рул 20шт ПНД черный Ай да Лис арт 22117</t>
  </si>
  <si>
    <t>Мешок полипропил. 55*95, загр 50кг белый арт 26573</t>
  </si>
  <si>
    <t>Мешок полипропил. 55*95, загр 50кг зеленый арт 23445</t>
  </si>
  <si>
    <t>Молоток с квадр. бойком 400г (Россия) арт 24004</t>
  </si>
  <si>
    <t>Мыло хозяйственное "Мыловар" 72% 200г арт 21718</t>
  </si>
  <si>
    <t>Ножницы садовые универс НУ Молдавские зубчатые оксидир. арт 5041</t>
  </si>
  <si>
    <t>Ножовка универсальная 300мм (3 полотна Ижевск) арт 48</t>
  </si>
  <si>
    <t>Ножовка-ручка по металлу 300мм арт 1501</t>
  </si>
  <si>
    <t>Отвертка индикаторная 140 мм арт 2382</t>
  </si>
  <si>
    <t>отвертка крест ударная 8-150мм арт 21483</t>
  </si>
  <si>
    <t>Пассатижи 200мм арт 6647</t>
  </si>
  <si>
    <t>Перчатки резиновые хоз.с х/б напылением М арт1220</t>
  </si>
  <si>
    <t>пара</t>
  </si>
  <si>
    <t>перчатки резиновые хозяйственные L   арт106</t>
  </si>
  <si>
    <t>Перчатки х/б кругловяз.3-нитка с ПВХ покр арт 23019</t>
  </si>
  <si>
    <t>Перчатки х/б кругловяз.5-нитка с ПВХ покр арт 4853</t>
  </si>
  <si>
    <t>Перчатки х/б кругловяз.5-нитка с ПВХ покр черные арт 29260</t>
  </si>
  <si>
    <t>Перчатки х/б трикотаж  с двойним латекс. покрытием арт 9004</t>
  </si>
  <si>
    <t>Пленка п/эт рукав 1,5м 100мкм, п/м  арт 2309</t>
  </si>
  <si>
    <t>Рулетка "профи"2м*16мм тройной стопр арт 25762</t>
  </si>
  <si>
    <t>Средство для м/посуды  "Цитрус" 1000мл  арт 28446</t>
  </si>
  <si>
    <t>Средство для м/посуды "Cobra" Purity Pro 0.5дозатор арт 2901</t>
  </si>
  <si>
    <t>Средство для очистки труб "Крот"365г !! арт 346</t>
  </si>
  <si>
    <t>Средство для чистки плит Флора Антижир гель 500мл арт 29795</t>
  </si>
  <si>
    <t>Стиральный пошок Лотос автомат 400г арт 2052</t>
  </si>
  <si>
    <t>Цемент ПЦ-500 1кг арт 23392</t>
  </si>
  <si>
    <t>Цемент ПЦ-500 2кг арт 29951</t>
  </si>
  <si>
    <t>Цилиндровый механизм СА-АL-60мм никель кл/кл арт 24378</t>
  </si>
  <si>
    <t>Шланг ПВХ армир 3-слойн "Карат" 1/2 (30м) арт 21896</t>
  </si>
  <si>
    <t>Шланг ПВХ армир 3-слойн "Карат" 3/4 (30м) арт 21894</t>
  </si>
  <si>
    <t>Заглушка ПЭ ф20 черн</t>
  </si>
  <si>
    <t>Заглушка ПЭ ф32 черн</t>
  </si>
  <si>
    <t>ПЭ Кран 1х1" внут. // внут.</t>
  </si>
  <si>
    <t>ПЭ Кран 3\4х3\4 внут. // внут.</t>
  </si>
  <si>
    <t>Муфта ПЭ раз. 20*20 черн</t>
  </si>
  <si>
    <t>Муфта ПЭ раз. 20*3\4вн черн</t>
  </si>
  <si>
    <t>Муфта ПЭ раз. 20*3\4н черн</t>
  </si>
  <si>
    <t>Муфта ПЭ раз.20*1\2вн черн.</t>
  </si>
  <si>
    <t>Муфта ПЭ раз.20*1\2н черн.</t>
  </si>
  <si>
    <t>муфта ПЭ разъемн. 25*1\2вн. черн.</t>
  </si>
  <si>
    <t>муфта ПЭ разъемн. 25*1\2нар. черн.</t>
  </si>
  <si>
    <t>муфта ПЭ разъемн. 25*1в черн.</t>
  </si>
  <si>
    <t>муфта ПЭ разъемн. 25*1н черн.</t>
  </si>
  <si>
    <t>муфта ПЭ разъемн. 25*3\4вн. черн.</t>
  </si>
  <si>
    <t>муфта ПЭ разъемн. 25*3\4нар. черн.</t>
  </si>
  <si>
    <t>муфта ПЭ разъемн. 32*1вн. черн.</t>
  </si>
  <si>
    <t>муфта ПЭ разъемн. 32*1нар. черн.</t>
  </si>
  <si>
    <t>муфта ПЭ разъемн.  32*3\4вн черн.</t>
  </si>
  <si>
    <t>муфта ПЭ разъемн.  32*3\4н черн.</t>
  </si>
  <si>
    <t>муфта ПЭ разъемн. 32*32. черн.</t>
  </si>
  <si>
    <t>ПЭ муфта  разъемн. 40*1"1/4вн. черн.</t>
  </si>
  <si>
    <t>муфта ПЭ соед разьем 25</t>
  </si>
  <si>
    <t>Отвод ПЭ разъем. 20*1\2 вн черн</t>
  </si>
  <si>
    <t>Отвод ПЭ разъем. 20*1\2 н черн</t>
  </si>
  <si>
    <t>Отвод ПЭ разъем. 20*3\4 вн черн</t>
  </si>
  <si>
    <t>Отвод ПЭ разъем. 20*3\4 н черн</t>
  </si>
  <si>
    <t>ПЭ Отвод ПЭ разъем. 25*1/2вн черн</t>
  </si>
  <si>
    <t>ПЭ Отвод ПЭ разъем. 25*1/2нар черн</t>
  </si>
  <si>
    <t>Отвод ПЭ разъем. 25*3\4 вн черн</t>
  </si>
  <si>
    <t>Отвод ПЭ разъем. 25*3\4нар черн</t>
  </si>
  <si>
    <t>Отвод ПЭ разъем. 32*1 вн черн</t>
  </si>
  <si>
    <t>Отвод ПЭ разъем. 32*1н черн</t>
  </si>
  <si>
    <t>Отвод ПЭ разъем. 32*3\4 вн черн</t>
  </si>
  <si>
    <t>Отвод ПЭ разъем. 32*3\4н черн</t>
  </si>
  <si>
    <t>Отвод ПЭ соед раз. 20\20 черн</t>
  </si>
  <si>
    <t>Отвод ПЭ соед раз. 25\25 черн</t>
  </si>
  <si>
    <t>Отвод ПЭ соед раз32/32 черн</t>
  </si>
  <si>
    <t>Тройник  ПЭ раз. ф20*1\2вн*20 черн</t>
  </si>
  <si>
    <t>Тройник  ПЭ раз. ф20*1\2н*20 черн</t>
  </si>
  <si>
    <t>Тройник  ПЭ раз. ф20*20*20 черн</t>
  </si>
  <si>
    <t>Тройник  ПЭ раз. ф20*3\4н*20 черн</t>
  </si>
  <si>
    <t>Тройник  ПЭ раз. ф25*1\2нар*25 черн</t>
  </si>
  <si>
    <t>Тройник  ПЭ раз. ф25*20*25 черн</t>
  </si>
  <si>
    <t>Тройник  ПЭ раз. ф25*25*25 черн</t>
  </si>
  <si>
    <t>Тройник  ПЭ раз. ф25*3\4вн*25 черн</t>
  </si>
  <si>
    <t>Тройник  ПЭ раз. ф25*3\4нар*25 черн</t>
  </si>
  <si>
    <t>Тройник  ПЭ раз. ф32*1вн*32 черн</t>
  </si>
  <si>
    <t>Тройник  ПЭ раз. ф32*1нар*32 черн</t>
  </si>
  <si>
    <t>Тройник  ПЭ раз. ф32*20*32 черн</t>
  </si>
  <si>
    <t>Тройник  ПЭ раз. ф32*25*32 черн</t>
  </si>
  <si>
    <t>Тройник  ПЭ раз. ф32*32*32 черн</t>
  </si>
  <si>
    <t>труба ПЭ ф20  ПЗ 16 атм. 2.0 .черн.ЦИКЛОН</t>
  </si>
  <si>
    <t>труба ПЭ ф25  ПЗ 13.6 атм. 2.0 .черн.</t>
  </si>
  <si>
    <t>труба ПЭ ф32  ПЗ 13.6 атм. 2.4 .черн.</t>
  </si>
  <si>
    <t>GEBO</t>
  </si>
  <si>
    <t>Муфта соед. 1  н GEBO</t>
  </si>
  <si>
    <t>Муфта соед. 1 1/4 н GEBO</t>
  </si>
  <si>
    <t>Муфта соед. 1/2  н GEBO</t>
  </si>
  <si>
    <t>Муфта соед. 3/4 н GEBO</t>
  </si>
  <si>
    <t>Хомут  GEBO обойма рем.3/4</t>
  </si>
  <si>
    <t>VALTEC ПРЕСС ФИТИНГИ</t>
  </si>
  <si>
    <t>Муфта  пресс повор.ф16*1\2в Valteс</t>
  </si>
  <si>
    <t>Муфта  пресс повор.ф16*3\4в Valteс</t>
  </si>
  <si>
    <t>Муфта  пресс повор.ф16*3\4н Valteс</t>
  </si>
  <si>
    <t>Муфта  пресс повор.ф20*20 Valteс</t>
  </si>
  <si>
    <t>Муфта  пресс повор.ф20*3\4в  Valteс</t>
  </si>
  <si>
    <t>Муфта  пресс повор.ф20*3\4н  Valteс</t>
  </si>
  <si>
    <t>Муфта  пресс соед .ф16*16 Valteс</t>
  </si>
  <si>
    <t>Муфта  пресс соед.ф16*1\2в Valteс</t>
  </si>
  <si>
    <t>Муфта  пресс соед.ф16*1\2н Valteс</t>
  </si>
  <si>
    <t>Муфта  пресс соед.ф16*3\4в Valteс</t>
  </si>
  <si>
    <t>Муфта  пресс соед.ф16*3\4н Valteс</t>
  </si>
  <si>
    <t>Муфта  пресс соед.ф20*1\2н Valteс</t>
  </si>
  <si>
    <t>Муфта  пресс соед.ф20*3\4в Valteс</t>
  </si>
  <si>
    <t>Муфта  пресс соед.ф20*3\4н Valteс</t>
  </si>
  <si>
    <t>Муфта  пресс углов.установ.ф16*1\2в Valteс</t>
  </si>
  <si>
    <t>Тройник пресс ф16*1\2в*16 Valteс</t>
  </si>
  <si>
    <t>Тройник пресс ф16*1\2н*16 Valteс</t>
  </si>
  <si>
    <t>Тройник пресс ф16*16*16 Valteс</t>
  </si>
  <si>
    <t>Тройник пресс ф20*1\2в*20 Valteс</t>
  </si>
  <si>
    <t>Тройник пресс ф20*1\2н*20 Valteс</t>
  </si>
  <si>
    <t>Тройник пресс ф20*20*20 Valteс</t>
  </si>
  <si>
    <t>Тройник пресс ф20*3\4н*20 Valteс</t>
  </si>
  <si>
    <t>VALTEC ФИТИНГИ и ТРУБА</t>
  </si>
  <si>
    <t>Муфта пром. ф20*16 Valtec</t>
  </si>
  <si>
    <t>Муфта угловая ф16ц*1\2 вн Valtec</t>
  </si>
  <si>
    <t>Муфта угловая ф16ц*1\2 нар. Valtec</t>
  </si>
  <si>
    <t>Муфта угловая ф16ц*3\4 вн. Valtec</t>
  </si>
  <si>
    <t>Муфта угловая ф16ц*3\4 нар.Valtec</t>
  </si>
  <si>
    <t>Муфта угловая ф20ц*1\2 вн. Valtec</t>
  </si>
  <si>
    <t>Муфта угловая ф20ц*1\2 н. Valtec</t>
  </si>
  <si>
    <t>Муфта угловая ф20ц*3\4 н. Valtec</t>
  </si>
  <si>
    <t>Муфта соед.прямая ф16 ц\\ц Vтм</t>
  </si>
  <si>
    <t>Муфта прямая ф20ц*20ц Vтм</t>
  </si>
  <si>
    <t>Муфта прямая ф26ц*26ц  Vтм</t>
  </si>
  <si>
    <t>Муфта угловая.ф16ц*16ц Valtec</t>
  </si>
  <si>
    <t>Муфта угловая ф20ц*20ц Valtec</t>
  </si>
  <si>
    <t>Муфта пром. пов.ф26х26 Valtec</t>
  </si>
  <si>
    <t>Муфта соед. ф16*1\2 вн. Valtec</t>
  </si>
  <si>
    <t>Муфта соед. ф16*1\2 нар. Valtec</t>
  </si>
  <si>
    <t>Муфта соед. ф16*3\4 вн. Valtec</t>
  </si>
  <si>
    <t>Муфта соед. ф20*1\2 вн. Valtec</t>
  </si>
  <si>
    <t>Муфта соед.ф20ц.*1\2 нар. Valtec</t>
  </si>
  <si>
    <t>Муфта соед. ф20*3\4 вн. Valtec</t>
  </si>
  <si>
    <t>Муфта соед. ф20*3\4 н. Valtec</t>
  </si>
  <si>
    <t>Муфта соед. ф26*1" вн. Valtec</t>
  </si>
  <si>
    <t>Муфта соед. ф26*1"н. Valtec</t>
  </si>
  <si>
    <t>Муфта соед. ф26*3\4" вн. Valtec</t>
  </si>
  <si>
    <t>Муфта углов.устан. ф16*1\2 вн. Valtec</t>
  </si>
  <si>
    <t>Тройник промеж. ф16*16*16 Valtec</t>
  </si>
  <si>
    <t>Тройник промеж. ф20*16*20 Valtec</t>
  </si>
  <si>
    <t>Тройник промеж. ф26*16*26 Valtec</t>
  </si>
  <si>
    <t>Тройник соед ф16*1\2в*16 Valtec</t>
  </si>
  <si>
    <t>Тройник соед ф16*1\2н*16 Valtec</t>
  </si>
  <si>
    <t>Тройник соед ф20*1\2в*20 Valtec</t>
  </si>
  <si>
    <t>Тройник соед ф20*1\2н*20 Valtec</t>
  </si>
  <si>
    <t>Тройник соед ф20*3\4в*20 Valtec</t>
  </si>
  <si>
    <t>Тройник соед ф20*3\4н*20 Valtec</t>
  </si>
  <si>
    <t>Тройник соед ф26*3\4в*26 Valtec</t>
  </si>
  <si>
    <t>Тройник соед ф26*3\4н *26 Valtec</t>
  </si>
  <si>
    <t>Труба A м\пл.ф16х2 без шовн</t>
  </si>
  <si>
    <t>Труба  A м\пл.ф20 без шовн</t>
  </si>
  <si>
    <t>Труба V м\пласт. ф26  (пог.метр)</t>
  </si>
  <si>
    <t>АМЕРИКАНКИ</t>
  </si>
  <si>
    <t>Американка  Astek угл. 1\2</t>
  </si>
  <si>
    <t>Американка  Valtec прям . 3\4 г\ш</t>
  </si>
  <si>
    <t>Американка  Valtec прям . 3\4 г\г</t>
  </si>
  <si>
    <t>Американка  Valtec прям .1 " г\г ( внутр/внутр)</t>
  </si>
  <si>
    <t>Американка  Valtec прям .1"</t>
  </si>
  <si>
    <t>Американка  VTM прям.1\2 вн\нар.</t>
  </si>
  <si>
    <t>Американка  Valtec прям .1\2 г\г</t>
  </si>
  <si>
    <t>Американка  Valtec прям .1\2 ш\ш</t>
  </si>
  <si>
    <t>Американка  Valtec прям .3\4 ш\ш</t>
  </si>
  <si>
    <t>Американка  Valtec угл. 1"</t>
  </si>
  <si>
    <t>Американка  Valtec угл. 1\2</t>
  </si>
  <si>
    <t>Американка  Valtec угл. 3\4</t>
  </si>
  <si>
    <t>Американка сгон  д/счетчика 1\2 *3\4 пара</t>
  </si>
  <si>
    <t>АРМАТУРА для фаянса</t>
  </si>
  <si>
    <t>Арматура н\п хр.кн. ИнкоЭр 2Б</t>
  </si>
  <si>
    <t>Арматура "Чешская" SA 2000 S ниж. подв.1\2 пласт.резьба</t>
  </si>
  <si>
    <t>Арматура   г.Псков 69. 57.14.3 кн. ниж\п</t>
  </si>
  <si>
    <t>Груша б\ шток( без отверстия)</t>
  </si>
  <si>
    <t>Груша с отверстием</t>
  </si>
  <si>
    <t>Клапан инкоэр бок.</t>
  </si>
  <si>
    <t>Клапан ИНКОЭР нижн.</t>
  </si>
  <si>
    <t>Клапан КН55(57) н\п</t>
  </si>
  <si>
    <t>Клапан КН56 б\п (54)</t>
  </si>
  <si>
    <t>Клапан Чешский боковой\п</t>
  </si>
  <si>
    <t>ВЕНТИЛЯЦИЯ</t>
  </si>
  <si>
    <t>Воздухоотвод гофр.130</t>
  </si>
  <si>
    <t>Площадка воздухотовод 120  торц.</t>
  </si>
  <si>
    <t>Площадка воздухотовод 130 металл торц</t>
  </si>
  <si>
    <t>Площадка воздухотовод 135 металл торц</t>
  </si>
  <si>
    <t>Решетка МВ 100с</t>
  </si>
  <si>
    <t>Решетка МВ 101с</t>
  </si>
  <si>
    <t>Решетка МВ 125-1с с сеткой</t>
  </si>
  <si>
    <t>Решетка МВ 125с+рамка\сетка</t>
  </si>
  <si>
    <t>Решетка МВ 150с+рамка\сетка</t>
  </si>
  <si>
    <t>ГВОЗДИ, ДЮБЕЛЯ, ШУРУПЫ, САМОРЕЗЫ</t>
  </si>
  <si>
    <t>Дюбель-гвоздь быстрого монтажа 6х40 (10 шт)</t>
  </si>
  <si>
    <t>Шпилька ст.резьба М8-1000</t>
  </si>
  <si>
    <t>Шпилька-шуруп М10х120</t>
  </si>
  <si>
    <t>Шпилька-шуруп М8х120</t>
  </si>
  <si>
    <t>ГЕРМЕТИКИ, СМЕСИ, ГРУНТ, КЛЕИ</t>
  </si>
  <si>
    <t>Герметик сил.SP-X прозрач.</t>
  </si>
  <si>
    <t>Паста д\упл.соединений 75гр UNIPAK</t>
  </si>
  <si>
    <t>Паста д\уплотн.соединений 25гр</t>
  </si>
  <si>
    <t>САНТЕХМАСТЕРГЕЛЬ Зелен. 15 гр.</t>
  </si>
  <si>
    <t>САНТЕХМАСТЕРГЕЛЬ Красный 15 гр.</t>
  </si>
  <si>
    <t>САНТЕХМАСТЕРГЕЛЬ Синий 15 гр.</t>
  </si>
  <si>
    <t>ИНСТРУМЕНТЫ(ключи, свар.аппар., ножницы, пруж.)</t>
  </si>
  <si>
    <t>1013 См-ль Тюльпан Ledeme ф35</t>
  </si>
  <si>
    <t>Круг отрезной 115*1,2</t>
  </si>
  <si>
    <t>Круг отрезной 125*1,2</t>
  </si>
  <si>
    <t>Миксер универсальный метал.   (80/400мм) (84874)(0602-08-40) 0.4кг (КИТАЙ</t>
  </si>
  <si>
    <t>Молоток STAYERСтандарт слесарн.кован0,2 кг дер.руч</t>
  </si>
  <si>
    <t>Ножницы для п\п Lemen</t>
  </si>
  <si>
    <t>КАНАЛИЗАЦИЯ(фасонина, манжеты, трубы..)</t>
  </si>
  <si>
    <t>Гофра д/унитаза 828</t>
  </si>
  <si>
    <t>Гофра д/унитаза с выпуском ф110 К821</t>
  </si>
  <si>
    <t>Гофра д/унитаза СТМ</t>
  </si>
  <si>
    <t>Грибок вент.ф110</t>
  </si>
  <si>
    <t>Заглушка ф110 РР</t>
  </si>
  <si>
    <t>Заглушка ф40 РР канализ</t>
  </si>
  <si>
    <t>Заглушка ф50 РР канализация</t>
  </si>
  <si>
    <t>Клапан вакуумный ф110</t>
  </si>
  <si>
    <t>Клапан вакуумный ф50</t>
  </si>
  <si>
    <t>Кольцо раструбн.уплотн.ф110</t>
  </si>
  <si>
    <t>Кольцо раструбн.уплотн.ф50</t>
  </si>
  <si>
    <t>Компенсатор  кан. ф110</t>
  </si>
  <si>
    <t>Компенсатор  канал. ф50</t>
  </si>
  <si>
    <t>Крестовина  2х плоск.ф110\50\110-90" лев.</t>
  </si>
  <si>
    <t>Крестовина  2х плоск.ф110\50\110-90" прав.</t>
  </si>
  <si>
    <t>Крестовина  2х плоск.ф110\50\50-90 (5-к) пятерник</t>
  </si>
  <si>
    <t>Крестовина ф110\110\110-45"</t>
  </si>
  <si>
    <t>Крестовина ф110\110\110-90"</t>
  </si>
  <si>
    <t>Крестовина ф110\50\\50-90"</t>
  </si>
  <si>
    <t>Манжета 100/123 белый</t>
  </si>
  <si>
    <t>Манжета 32\25</t>
  </si>
  <si>
    <t>Манжета 40\25</t>
  </si>
  <si>
    <t>Манжета 40\32</t>
  </si>
  <si>
    <t>Манжета 40\50 черн/бел</t>
  </si>
  <si>
    <t>Манжета 50\25</t>
  </si>
  <si>
    <t>Манжета 50\32</t>
  </si>
  <si>
    <t>Манжета восьмерка</t>
  </si>
  <si>
    <t>Манжета д\ун-за прям.( рез)Ани0210</t>
  </si>
  <si>
    <t>Манжета д\ун-за эксц. (рез)0410</t>
  </si>
  <si>
    <t>Манжета круглая</t>
  </si>
  <si>
    <t>Муфта ремонт. перехдная ф110 мм чуг\пластик</t>
  </si>
  <si>
    <t>Муфта ф110 ремонт.</t>
  </si>
  <si>
    <t>Муфта ф50 ремонт.политрон</t>
  </si>
  <si>
    <t>Отвод   ф110-50-90" левым присоединением</t>
  </si>
  <si>
    <t>Отвод   ф110-50-90" правым присоединением</t>
  </si>
  <si>
    <t>Отвод с фронт патр. ф110-50-90"(фронт)10010587F</t>
  </si>
  <si>
    <t>Отвод универ-фронт. ф110-50-90"ПРЯМОЙ(вверх)</t>
  </si>
  <si>
    <t>Отвод ф110-15"</t>
  </si>
  <si>
    <t>Отвод ф110-30"</t>
  </si>
  <si>
    <t>Отвод ф110-45"</t>
  </si>
  <si>
    <t>Отвод ф110-90"</t>
  </si>
  <si>
    <t>Отвод ф32-45"</t>
  </si>
  <si>
    <t>Отвод ф32-90" канализация</t>
  </si>
  <si>
    <t>Отвод ф40-45" канализация</t>
  </si>
  <si>
    <t>Отвод ф40-90"канализация</t>
  </si>
  <si>
    <t>Отвод ф50-15"</t>
  </si>
  <si>
    <t>Отвод ф50-30"</t>
  </si>
  <si>
    <t>Отвод ф50-45"(40 шт)</t>
  </si>
  <si>
    <t>Отвод ф50-90"  (30)шт</t>
  </si>
  <si>
    <t>Патрубок ф110-0,15м политрн</t>
  </si>
  <si>
    <t>Патрубок ф110-0,25м</t>
  </si>
  <si>
    <t>Патрубок ф32-0,15м</t>
  </si>
  <si>
    <t>Патрубок ф32-0,25м</t>
  </si>
  <si>
    <t>Патрубок ф40-0,15м</t>
  </si>
  <si>
    <t>Патрубок ф40-0,25м</t>
  </si>
  <si>
    <t>Патрубок ф50-0,15м</t>
  </si>
  <si>
    <t>Патрубок ф50-0,25м</t>
  </si>
  <si>
    <t>Переход 110/123 Гладкий с манжетой</t>
  </si>
  <si>
    <t>564001Переход 110/100 2кольц. (б/раструба)</t>
  </si>
  <si>
    <t>Переход канализационный 108 \\110</t>
  </si>
  <si>
    <t>Переход канализационный 48\50 ПНД</t>
  </si>
  <si>
    <t>Переход бутыл.эксцен.  ф110/50 (12 шт)</t>
  </si>
  <si>
    <t>Переход бутыл.эксцен.ф110/50 короткий</t>
  </si>
  <si>
    <t>Переход бутылка 50\32 (эксцентрик)</t>
  </si>
  <si>
    <t>Переход бутылка ф50\40 короткий</t>
  </si>
  <si>
    <t>Переход на чугун 110\124с раструбом</t>
  </si>
  <si>
    <t>Переход с чуг.на ПВХ 50/72</t>
  </si>
  <si>
    <t>Пятерник 110\110\110\50\50-90</t>
  </si>
  <si>
    <t>Ревизия ф110 политрон</t>
  </si>
  <si>
    <t>Ревизия ф50</t>
  </si>
  <si>
    <t>Трап ф110 прям. 15х15</t>
  </si>
  <si>
    <t>Трап ф50 бок. 10х10</t>
  </si>
  <si>
    <t>Трап ф50 бок. 15х15</t>
  </si>
  <si>
    <t>Трап ф50 прям. 10х10</t>
  </si>
  <si>
    <t>Тройник ф110/110-45"политрон</t>
  </si>
  <si>
    <t>Тройник ф110/110-90"политрон</t>
  </si>
  <si>
    <t>Тройник ф110/50-45"политрон</t>
  </si>
  <si>
    <t>Тройник ф110/50-90"политрон</t>
  </si>
  <si>
    <t>Тройник ф32*32-45"</t>
  </si>
  <si>
    <t>Тройник ф32*32-90"</t>
  </si>
  <si>
    <t>Тройник ф40*40-45"</t>
  </si>
  <si>
    <t>Тройник ф40*40-90"</t>
  </si>
  <si>
    <t>Тройник ф50*50-45"(18шт)</t>
  </si>
  <si>
    <t>Тройник ф50\50-90"(18шт)</t>
  </si>
  <si>
    <t>Труба канал. ф110-0,5м  2.2мм</t>
  </si>
  <si>
    <t>Труба канал. ф110-1,5м</t>
  </si>
  <si>
    <t>Труба канал. ф110-1м</t>
  </si>
  <si>
    <t>Труба канал. ф110-2м   2.2мм</t>
  </si>
  <si>
    <t>Труба канал. ф32-0,5м</t>
  </si>
  <si>
    <t>Труба канал. ф32-1,5м</t>
  </si>
  <si>
    <t>Труба канал. ф32-1м</t>
  </si>
  <si>
    <t>Труба канал. ф32-2м</t>
  </si>
  <si>
    <t>Труба канал. ф40-1,5м</t>
  </si>
  <si>
    <t>Труба канал. ф40-1м</t>
  </si>
  <si>
    <t>Труба канал. ф50-0,5м</t>
  </si>
  <si>
    <t>Труба канал. ф50-0.75м</t>
  </si>
  <si>
    <t>Труба канал. ф50-1,5м</t>
  </si>
  <si>
    <t>Труба канал. ф50-1м</t>
  </si>
  <si>
    <t>Труба канал. ф50-2м</t>
  </si>
  <si>
    <t>КОМПЛЕКТУЮЩИЕ к смесителям</t>
  </si>
  <si>
    <t>Аэратор внутр.резьба</t>
  </si>
  <si>
    <t>Аэратор наружняя резьба</t>
  </si>
  <si>
    <t>Аэратор насадка-душ  поворотная</t>
  </si>
  <si>
    <t>Аэратор насадка-душ шланг поворотная</t>
  </si>
  <si>
    <t>Болт к креплению смесит.</t>
  </si>
  <si>
    <t>Втулка нерж.к\смес.</t>
  </si>
  <si>
    <t>Гайка для.карт. ф35 Led/LH2</t>
  </si>
  <si>
    <t>Дайвотер Т 41 TUNI</t>
  </si>
  <si>
    <t>Декор.крышка. ф35 Led/LH201</t>
  </si>
  <si>
    <t>Декор.крышка. ф40 Led/LH202</t>
  </si>
  <si>
    <t>Держатель д/душ пластм.</t>
  </si>
  <si>
    <t>Держатель д\душ мет.Lemen J30</t>
  </si>
  <si>
    <t>Дивертер  Lemen W07-5</t>
  </si>
  <si>
    <t>Дивертер Ледеме LААА-1 флажок</t>
  </si>
  <si>
    <t>Излив плоск.40см Sизогнутый</t>
  </si>
  <si>
    <t>Излив  Imp.плоск.40см F прямой</t>
  </si>
  <si>
    <t>Излив ванна  имп. кругл.</t>
  </si>
  <si>
    <t>Излив ванна  имп. кругл. толстый</t>
  </si>
  <si>
    <t>Излив ванна РУС удлиненный</t>
  </si>
  <si>
    <t>Излив гибкий кух.OUTE М7170-2 чер.</t>
  </si>
  <si>
    <t>Излив кухня имп.</t>
  </si>
  <si>
    <t>Излив кухня рус.</t>
  </si>
  <si>
    <t>Картридж перекл.душ 18 мм  шлиц. (OUTE 05)</t>
  </si>
  <si>
    <t>Картридж перекл.душ 22 мм L53</t>
  </si>
  <si>
    <t>Картридж ф35  OUTE</t>
  </si>
  <si>
    <t>Картридж ф35 д\см</t>
  </si>
  <si>
    <t>Картридж ф40 д\см ЛЮКС.ОUТЕ</t>
  </si>
  <si>
    <t>Кран-букса  Potato T301с мах(пара) или профсан</t>
  </si>
  <si>
    <t>Кран-букса 1\2 кер.20шл (под юбку) 1291-20</t>
  </si>
  <si>
    <t>Кран-букса 1\2 кер. 20шл (под юбку) (LEMEN YK 06) (толстые)</t>
  </si>
  <si>
    <t>Кран-букса Oute T50 с мах(пара)</t>
  </si>
  <si>
    <t>Кран-букса кер. квадрат(отечественных смес.)</t>
  </si>
  <si>
    <t>Кран-букса рез. квадрат(отеч.см.)</t>
  </si>
  <si>
    <t>Лейка  OUTE TH 05 массаж</t>
  </si>
  <si>
    <t>Лейка  OUTE TH 06</t>
  </si>
  <si>
    <t>Лейка AXXIOMA A-503 3 режима</t>
  </si>
  <si>
    <t>Лейка OUTE TH57 выдвижная 57</t>
  </si>
  <si>
    <t>Лейка биде OUTE TH 106</t>
  </si>
  <si>
    <t>Лейка гигиеническая комплект D10-19162</t>
  </si>
  <si>
    <t>Лейка импорт.  (OUTE TH01)</t>
  </si>
  <si>
    <t>Лейка импорт.  (РОТАТО Р 09)</t>
  </si>
  <si>
    <t>Лейка импорт.(POTATO P 03)</t>
  </si>
  <si>
    <t>Лейка импорт. РОТАТО  ( 25)</t>
  </si>
  <si>
    <t>Лейка импорт.зел.ПРОСТАЯ</t>
  </si>
  <si>
    <t>Лейка ..Lemen-4 (Т72)</t>
  </si>
  <si>
    <t>Маховик пластмасс.кв.крест.(пара)</t>
  </si>
  <si>
    <t>Отражатель 3\4</t>
  </si>
  <si>
    <t>Отражатель 3\4 для смесителя глубокий</t>
  </si>
  <si>
    <t>Отражатель ST146D-77 d32мм</t>
  </si>
  <si>
    <t>Отражатель декоративный 1"раз.</t>
  </si>
  <si>
    <t>Отражатель декоративный 1/2"разьемный</t>
  </si>
  <si>
    <t>Отражатель декоративный 3/4"разьемный</t>
  </si>
  <si>
    <t>Пена SPHERAFLEX 65PU-800мл.700гр.</t>
  </si>
  <si>
    <t>Пробка-сетка д/раковины пластик</t>
  </si>
  <si>
    <t>Рем. набор керам кран-буксы 1/2" для импор</t>
  </si>
  <si>
    <t>Ручка для смес. ф40 (т03)</t>
  </si>
  <si>
    <t>Сетка решетка для мойки нерж Ledeme</t>
  </si>
  <si>
    <t>Фильтр сетка 62 мм</t>
  </si>
  <si>
    <t>Шланг VIEiR-23175 душевой</t>
  </si>
  <si>
    <t>Шланг VIEiR-26175  душа и-и1,75м</t>
  </si>
  <si>
    <t>Шланг для душа RUS-Imp 1,5м</t>
  </si>
  <si>
    <t>Эксцентрик лат.(пара)Luxe</t>
  </si>
  <si>
    <t>КРАНЫ ШАРОВЫЕ и др.ЗАПОРНАЯ АРМАТУРА</t>
  </si>
  <si>
    <t>Кран 3-х проходной хр. Valtek</t>
  </si>
  <si>
    <t>Кран 3-х проходной шар. VER</t>
  </si>
  <si>
    <t>Кран 3-х ход.шар.1\2 T Led</t>
  </si>
  <si>
    <t>Кран американка. прям. 1"  Valtec</t>
  </si>
  <si>
    <t>Кран американка. прям. 1\2 VIER(бел.р)</t>
  </si>
  <si>
    <t>Кран американка. прям. 1\2  Valtec (БЕЛ)</t>
  </si>
  <si>
    <t>Кран американка. прям. 3\4  VIER(бел.р)</t>
  </si>
  <si>
    <t>Кран американка. прям. 3\4  VТМ (БЕЛ)</t>
  </si>
  <si>
    <t>Кран американка. угл. 1\2  Valtec(БЕЛ)</t>
  </si>
  <si>
    <t>Кран американка. угл. 3\4  Valtec(БЕЛ)</t>
  </si>
  <si>
    <t>Кран водор. 1\2 хр vtm с носиком</t>
  </si>
  <si>
    <t>Кран угл.  1\2*1/2 (д\сант.прибор.VTM</t>
  </si>
  <si>
    <t>Кран угл.  1\2*3\4  VER34</t>
  </si>
  <si>
    <t>Кран угл.  1\2*3\4 (д\сант.приб.)  VTM</t>
  </si>
  <si>
    <t>Кран угл. 1\2*1\2  VER33</t>
  </si>
  <si>
    <t>RM-L кран шар. д/воды 1 1/4 г/г рычаг</t>
  </si>
  <si>
    <t>Кран шар 1/2 лат.г/гбаб</t>
  </si>
  <si>
    <t>Кран шар 3/4 лат.г/г баб</t>
  </si>
  <si>
    <t>Кран шар. 1\2 баб.г\г ГАЗ стм</t>
  </si>
  <si>
    <t>Кран шар. 1\2 баб. г\ш ГАЗ СТМ</t>
  </si>
  <si>
    <t>Кран шар. 1\2 г\г баб. Valtec</t>
  </si>
  <si>
    <t>Кран шар. 1\2 г\г МИНИ ТST</t>
  </si>
  <si>
    <t>Кран шар. 1\2 г\г руч. Valtec</t>
  </si>
  <si>
    <t>Кран шар. 1\2 г\ш баб. Valtec</t>
  </si>
  <si>
    <t>Кран шар. 1\2 г\ш руч. Valtec</t>
  </si>
  <si>
    <t>Кран шар. 1\2 ш\ш баб. Valtec</t>
  </si>
  <si>
    <t>ТЕРМОГОЛОВКА VTM твердотельная 6,5-27,5</t>
  </si>
  <si>
    <t>Терморегул. комплект VTm д/радиатора 1/2 прям</t>
  </si>
  <si>
    <t>терморегулятор термостатн верхн.1/2(без гол)</t>
  </si>
  <si>
    <t>терморегулятор термостатн нижн.1/2</t>
  </si>
  <si>
    <t>КРЕПЕЖИ(крепления к ун., мойке, радиатор, и.т.д.)</t>
  </si>
  <si>
    <t>Болт сантехнический 6х100(1шт)</t>
  </si>
  <si>
    <t>Клипса м/пл ф16</t>
  </si>
  <si>
    <t>Клипса м/пл ф20</t>
  </si>
  <si>
    <t>Клипса м/пл ф26</t>
  </si>
  <si>
    <t>Клипса м/пл ф32</t>
  </si>
  <si>
    <t>Крепление водонагревателя 8х85 (костыль)2шт</t>
  </si>
  <si>
    <t>Крепление водонагревателя - ангер желт</t>
  </si>
  <si>
    <t>Крепление д/раков.</t>
  </si>
  <si>
    <t>Крепление д/унит-за (к полу  пара)</t>
  </si>
  <si>
    <t>Крепление д\мойки Стамор</t>
  </si>
  <si>
    <t>Крепление д\сид.ун.пласт.</t>
  </si>
  <si>
    <t>Крепление канал.защ. ф110</t>
  </si>
  <si>
    <t>Крепление канал.защ. ф50(клипса)</t>
  </si>
  <si>
    <t>Крепление с дюб. д/ал.рад.7\180мм</t>
  </si>
  <si>
    <t>Крепление с дюб. д/ал.рад. удл.7\\220</t>
  </si>
  <si>
    <t>Крепление с дюб. д/ал.рад. удлин.250 мм\\7 мм</t>
  </si>
  <si>
    <t>Крепление с дюб. д/ал.рад. удлин7\\300</t>
  </si>
  <si>
    <t>Крепление с дюб. чуг\рад 10\\220мм</t>
  </si>
  <si>
    <t>Полотенцедержатель  ф 1"</t>
  </si>
  <si>
    <t>Полотенцедержатель  ф 1" разъемн</t>
  </si>
  <si>
    <t>Хомут оцинк.+дюб.шур. 15-19
 (3\8)</t>
  </si>
  <si>
    <t>Хомут оцинк.+дюб.шур. ф110</t>
  </si>
  <si>
    <t>Хомут оцинк.+дюб.шур. ф20-25(1\2)</t>
  </si>
  <si>
    <t>Хомут оцинк.+дюб.шур. ф32-36(1")</t>
  </si>
  <si>
    <t>Хомут оцинк.+дюб.шур. ф40 (36-48)</t>
  </si>
  <si>
    <t>Хомут оцинк.+дюб.шур. ф50 (47-51)</t>
  </si>
  <si>
    <t>Хомут пластиковый 2,5*200 (50шт)</t>
  </si>
  <si>
    <t>Хомут ремонт.1\2</t>
  </si>
  <si>
    <t>Хомут ремонт.1\2 "краб"</t>
  </si>
  <si>
    <t>пакеты</t>
  </si>
  <si>
    <t>Пакет  майка большой Электрон желт</t>
  </si>
  <si>
    <t>пакет майка  мал. СПАСИБО</t>
  </si>
  <si>
    <t>пакет майка  средний РУСЬ</t>
  </si>
  <si>
    <t>ПЕРЕХОДЫ(хром, лат.)</t>
  </si>
  <si>
    <t>Заглушка 1 в.РТ</t>
  </si>
  <si>
    <t>Заглушка 1\2 вн.хром Astek</t>
  </si>
  <si>
    <t>Заглушка 1\2 н. тст</t>
  </si>
  <si>
    <t>Заглушка 3\4 вн хр.тст</t>
  </si>
  <si>
    <t>Заглушка 3\4 н.</t>
  </si>
  <si>
    <t>Заглушка п/п 1/2 нар. Formul</t>
  </si>
  <si>
    <t>Клапан обратн.1\2</t>
  </si>
  <si>
    <t>Контрагайка 3\4 хром</t>
  </si>
  <si>
    <t>Крестовина 1\2 хр ASTEK</t>
  </si>
  <si>
    <t>Лейка импорт.  (OUTE TH52) треуг</t>
  </si>
  <si>
    <t>Муфта 1" Valtec</t>
  </si>
  <si>
    <t>Муфта 1\2 вн</t>
  </si>
  <si>
    <t>Муфта 3\4 вн хр</t>
  </si>
  <si>
    <t>Муфта пер. 1" 1\2вн*1" 1\4 вн. Astek</t>
  </si>
  <si>
    <t>Муфта пер. 1" 1\4 вн*3\4вн.  VTM</t>
  </si>
  <si>
    <t>Муфта пер. 1"вн*1\2вн VIEIR ХРОМ</t>
  </si>
  <si>
    <t>Муфта пер. 1"вн*1\2вн хр VTM</t>
  </si>
  <si>
    <t>Муфта пер. 1"вн*3\4вн хр VTM</t>
  </si>
  <si>
    <t>Муфта пер. 1\2вн*3\4вн VTM</t>
  </si>
  <si>
    <t>Нипель 1 1\4н *1"н Astek</t>
  </si>
  <si>
    <t>Нипель 1" 1\4 хром</t>
  </si>
  <si>
    <t>Нипель 1\2(бочонок)</t>
  </si>
  <si>
    <t>Нипель 1\2н*1"н хр</t>
  </si>
  <si>
    <t>Нипель 1\2н*3\4н хр VTm</t>
  </si>
  <si>
    <t>Нипель 1\2н*3\8н хр Astek</t>
  </si>
  <si>
    <t>Нипель 2н*3\4н хр</t>
  </si>
  <si>
    <t>Нипель 3\4  лат.</t>
  </si>
  <si>
    <t>Нипель 3\4н*1 1\4"н</t>
  </si>
  <si>
    <t>Нипель 3\4н*1"н VTM</t>
  </si>
  <si>
    <t>Переход 1 1/2 х 1 1/4 (внутр/наруж)</t>
  </si>
  <si>
    <t>Переход 1"в*1\2н хр VTM</t>
  </si>
  <si>
    <t>Переход 1"в*3\4н хр VTM</t>
  </si>
  <si>
    <t>Переход 1\2в*3\8н хр</t>
  </si>
  <si>
    <t>Переход 1\2н*3\4вн хр</t>
  </si>
  <si>
    <t>Переход 1\4н*3\8в хр</t>
  </si>
  <si>
    <t>Тройник 1/2в*1/2в*1/2в( A)</t>
  </si>
  <si>
    <t>Тройник 1/2в*1/2в*1/2в хр. .Valtec</t>
  </si>
  <si>
    <t>Тройник 1/2в*1/2в*1/2н хр.</t>
  </si>
  <si>
    <t>Тройник 1\2в*1\2н*1\2в .Valtec</t>
  </si>
  <si>
    <t>Тройник 1\2н*1\2н*1\2в хр..Valtec</t>
  </si>
  <si>
    <t>Тройник 1\2н*1\2н*1\2н хр..Valtec</t>
  </si>
  <si>
    <t>Тройник 1\2н*1\2н*1\2н хр.Astek</t>
  </si>
  <si>
    <t>Тройник 3\4в*1\2в*3\4в VTM</t>
  </si>
  <si>
    <t>Тройник 3\4в*3\4в*3\4в VTM</t>
  </si>
  <si>
    <t>Тройник 3\4н*3\4н*3\4н Astek</t>
  </si>
  <si>
    <t>Угол 1 1\4вн.*1 1\4 вн хр.Astek</t>
  </si>
  <si>
    <t>Угол 1" вн*1"в хр.Astek</t>
  </si>
  <si>
    <t>Угол 1\2 вн * 1\2 нар. хр. VTM</t>
  </si>
  <si>
    <t>Угол 1\2 вн* 1\2 нар. хром</t>
  </si>
  <si>
    <t>Угол 1\2 вн* 1\2вн.</t>
  </si>
  <si>
    <t>Угол 1\2 вн* 1\2вн. хр.Valtek</t>
  </si>
  <si>
    <t>Угол 1\2 н * 1\2 н. хр. .Valtec</t>
  </si>
  <si>
    <t>Угол 1\2 н* 3\4н. хр.Astek</t>
  </si>
  <si>
    <t>Угол 3/4вн*3/4вн хр.VTM</t>
  </si>
  <si>
    <t>Угол 3/4вн*3/4н VTM</t>
  </si>
  <si>
    <t>Угол 3/4вн*3/4наруж. хр.ASTEK</t>
  </si>
  <si>
    <t>Угол 3/4н*3/4н  VTM</t>
  </si>
  <si>
    <t>Угол 3\4 вн*1\2в хр.</t>
  </si>
  <si>
    <t>Удлинитель хр. 1\2 100мм</t>
  </si>
  <si>
    <t>Удлинитель хр. 1\2 10мм под ключ VTM</t>
  </si>
  <si>
    <t>Удлинитель хр. 1\2 20мм под ключ VTM</t>
  </si>
  <si>
    <t>Удлинитель хр. 1\2 30мм под ключ VTM</t>
  </si>
  <si>
    <t>Удлинитель хр. 1\2 40мм под ключ VTM</t>
  </si>
  <si>
    <t>Удлинитель хр. 1\2 50мм под ключ VTM</t>
  </si>
  <si>
    <t>Удлинитель хр. 1\2 60мм VTM</t>
  </si>
  <si>
    <t>Удлинитель хр. 1\2 70мм</t>
  </si>
  <si>
    <t>Удлинитель хр. 1\2 80мм Astek</t>
  </si>
  <si>
    <t>Удлинитель хр. 1\2 90мм</t>
  </si>
  <si>
    <t>Удлинитель  3\4 20мм VTM</t>
  </si>
  <si>
    <t>Удлинитель хр. 3\4 50мм  VTM</t>
  </si>
  <si>
    <t>Футорка 1 1\2" х 1 1\4"</t>
  </si>
  <si>
    <t>Футорка 1"в*1 1\4н Astek</t>
  </si>
  <si>
    <t>Футорка 1"н*1\2вн хр</t>
  </si>
  <si>
    <t>Футорка 1"н*3\4вн хр VTm</t>
  </si>
  <si>
    <t>Футорка 3\4"в*1 1\4н Astek</t>
  </si>
  <si>
    <t>Футорка 3\4н*1\2в RT</t>
  </si>
  <si>
    <t>Футорка 3\8в*1\2н хр Astek</t>
  </si>
  <si>
    <t>Штуцер 1\2 внутр.\\14мм</t>
  </si>
  <si>
    <t>Штуцер 1\2 нар\\14мм</t>
  </si>
  <si>
    <t>Штуцер 1\2 нар\\18мм</t>
  </si>
  <si>
    <t>Штуцер 1\2 нар\\20мм</t>
  </si>
  <si>
    <t>Штуцер 3\4 вн\\20мм</t>
  </si>
  <si>
    <t>Штуцер 3\4 нар\\20мм</t>
  </si>
  <si>
    <t>ПОДВОДКА ДЛЯ ВОДЫ</t>
  </si>
  <si>
    <t>Подводка д/смес. 100см пара</t>
  </si>
  <si>
    <t>Подводка д/смес. 120см пара</t>
  </si>
  <si>
    <t>Подводка д/смес. 150см пара</t>
  </si>
  <si>
    <t>Подводка д/смес. 2м. пара</t>
  </si>
  <si>
    <t>Подводка д/смес. 40см пара</t>
  </si>
  <si>
    <t>Подводка д/смес. 50см пара</t>
  </si>
  <si>
    <t>Подводка д/смес. 60см пара</t>
  </si>
  <si>
    <t>Подводка д/смес. 80см пара</t>
  </si>
  <si>
    <t>Подводка д\воды 1\2 г\г 100см</t>
  </si>
  <si>
    <t>Подводка д\воды 1\2 г\г 120см</t>
  </si>
  <si>
    <t>Подводка д\воды 1\2 г\г 150см</t>
  </si>
  <si>
    <t>Подводка д\воды 1\2 г\г 200 см.</t>
  </si>
  <si>
    <t>Подводка д\воды 1\2 г\г 20 см</t>
  </si>
  <si>
    <t>Подводка д\воды 1\2 г\г 30см</t>
  </si>
  <si>
    <t>Подводка д\воды 1\2 г\г 50см</t>
  </si>
  <si>
    <t>Подводка д\воды 1\2 г\г 60см</t>
  </si>
  <si>
    <t>Подводка д\воды 1\2 г\г 80см</t>
  </si>
  <si>
    <t>Подводка д\воды 1\2 г\ш 100см</t>
  </si>
  <si>
    <t>Подводка д\воды 1\2 г\ш 120см</t>
  </si>
  <si>
    <t>Подводка д\воды 1\2 г\ш 150см</t>
  </si>
  <si>
    <t>Подводка д\воды 1\2 г\ш 200см</t>
  </si>
  <si>
    <t>Подводка д\воды 1\2 г\ш 30см</t>
  </si>
  <si>
    <t>Подводка д\воды 1\2 г\ш 40см</t>
  </si>
  <si>
    <t>Подводка д\воды 1\2 г\ш 50см</t>
  </si>
  <si>
    <t>Подводка д\воды 1\2 г\ш 60см</t>
  </si>
  <si>
    <t>Подводка д\воды 1\2 г\ш 80см</t>
  </si>
  <si>
    <t>Удлинитель для гибкой подводки Р 18</t>
  </si>
  <si>
    <t>ПОДВОДКА ДЛЯ ГАЗА</t>
  </si>
  <si>
    <t>Подводка  ГАЗ 1\2 г\г 0,6м ПВХ</t>
  </si>
  <si>
    <t>Подводка  ГАЗ 1\2 г\г 0,8м ПВХ</t>
  </si>
  <si>
    <t>Подводка  ГАЗ 1\2 г\г 1,2м ПВХ</t>
  </si>
  <si>
    <t>Подводка  ГАЗ 1\2 г\г 1,5м ПВХ</t>
  </si>
  <si>
    <t>Подводка  ГАЗ 1\2 г\г 1,8м ПВХ</t>
  </si>
  <si>
    <t>Подводка  ГАЗ 1\2 г\г 2,5м ПВХ</t>
  </si>
  <si>
    <t>Подводка  ГАЗ 1\2 г\г 2м ПВХ</t>
  </si>
  <si>
    <t>Подводка  ГАЗ 1\2 г\г 3м ПВХ</t>
  </si>
  <si>
    <t>Подводка  ГАЗ 1\2 г\ш 0,5м ПВХ</t>
  </si>
  <si>
    <t>Подводка  ГАЗ 1\2 г\ш 0,8м ПВХ</t>
  </si>
  <si>
    <t>Подводка  ГАЗ 1\2 г\ш 1м ПВХ</t>
  </si>
  <si>
    <t>Подводка  ГАЗ 1\2 г\ш 2.5м ПВХ</t>
  </si>
  <si>
    <t>Подводка  ГАЗ 1\2 г\ш 2м ПВХ</t>
  </si>
  <si>
    <t>Подводка  ГАЗ 1\2 г\ш 3.5м ПВХ</t>
  </si>
  <si>
    <t>Подводка  ГАЗ 1\2 г\ш 3м ПВХ</t>
  </si>
  <si>
    <t>ПОЛЛИПРОПИЛЕН(фитинги, труба)</t>
  </si>
  <si>
    <t>Заглушка ф20 п\п</t>
  </si>
  <si>
    <t>Заглушка ф25 п/п</t>
  </si>
  <si>
    <t>Заглушка ф32 п\п</t>
  </si>
  <si>
    <t>Компенсатор ф20 п\п</t>
  </si>
  <si>
    <t>Компенсатор ф25</t>
  </si>
  <si>
    <t>Кран радиаторн -амер(углов) ф20 *1\2 н п\п Pro Aqua</t>
  </si>
  <si>
    <t>Кран -радиаторный (амер)ф20 *1\2 н п\п прям Pro Aqua</t>
  </si>
  <si>
    <t>Кран радиаторн-америк. углов ф25 *3\4 п\п</t>
  </si>
  <si>
    <t>Кран радиаторный -американка ф25 *3\4 п\п PRO AQUA прямой</t>
  </si>
  <si>
    <t>Кран шар. ф20 п/п Pro Aqua</t>
  </si>
  <si>
    <t>Кран шар. ф25 п/п Pro Aqua</t>
  </si>
  <si>
    <t>Кран шар. ф32 п/п  Pro Aqua</t>
  </si>
  <si>
    <t>Крестовина ф20 п\п</t>
  </si>
  <si>
    <t>Крестовина ф25 п\п</t>
  </si>
  <si>
    <t>Муфта комб. ф20*1\2 вн п\п (PRO AQUA)</t>
  </si>
  <si>
    <t>Муфта комб. ф20*1\2 н п\п (PRO AQUA)</t>
  </si>
  <si>
    <t>Муфта комб. ф20*3/4 вн п\п Pro Aqua</t>
  </si>
  <si>
    <t>Муфта комб. ф20*3/4 н п\п(PRO AQUA)</t>
  </si>
  <si>
    <t>Муфта комб. ф25 *1"вн п\п</t>
  </si>
  <si>
    <t>Муфта комб. ф25 *1\2вн п\п</t>
  </si>
  <si>
    <t>Муфта комб. ф25*1\2н п\п (PRO AQUA)</t>
  </si>
  <si>
    <t>Муфта комб. ф25*1\2н п\п Vtm</t>
  </si>
  <si>
    <t>Муфта комб. ф25*3/4н п/п (PRO AQUA)</t>
  </si>
  <si>
    <t>Муфта комб. ф25*3\4 вн п\п(PRO AQUA)</t>
  </si>
  <si>
    <t>Муфта комб.ф32*1 1/4 вн. п\п</t>
  </si>
  <si>
    <t>Муфта комб. ф32*1"вн  п\пPRO AQUA</t>
  </si>
  <si>
    <t>Муфта комб. ф32*1"н  п\п PRO AQUA</t>
  </si>
  <si>
    <t>Муфта комб. ф32*3/4вн п\п</t>
  </si>
  <si>
    <t>Муфта комб. ф32*3/4нар п\п VTM</t>
  </si>
  <si>
    <t>Муфта комб. ф40*1" 1\4вн  п\п под ключ</t>
  </si>
  <si>
    <t>Муфта комб. ф40*1" 1\4н  п\п</t>
  </si>
  <si>
    <t>Муфта комб.разъем. ф25*1"в п\пPRO AQUA</t>
  </si>
  <si>
    <t>Муфта комб.разъем. ф25*1"н п\пPRO AQUA</t>
  </si>
  <si>
    <t>Муфта комб.разъем. ф25*3\4в п\пPRO AQUA</t>
  </si>
  <si>
    <t>Муфта комб.разъем.ф25 *3\4н п\пPRO AQUA</t>
  </si>
  <si>
    <t>Муфта комб.разъемн. ф20*1" вн п\пPRO AQUA</t>
  </si>
  <si>
    <t>Муфта комб.разъемн. ф20*1\2 вн п\пPRO AQUA</t>
  </si>
  <si>
    <t>Муфта комб.разъемн. ф20*1\2 н п\пPRO AQUA</t>
  </si>
  <si>
    <t>Муфта комб.разъемн. ф20*3\4 в п\пPRO AQUA</t>
  </si>
  <si>
    <t>Муфта комб.разъемн. ф20*3\4 н п\пPRO AQUA</t>
  </si>
  <si>
    <t>Муфта комб.разъемн. ф32*1"вн п\пPRO AQUA</t>
  </si>
  <si>
    <t>Муфта комб.разъемн. ф32*1"нар п\пPRO AQUA</t>
  </si>
  <si>
    <t>Муфта комб.разъемн. ф32*3/4вн п\пPRO AQUA</t>
  </si>
  <si>
    <t>Муфта комб.разъемн. ф32*3/4н п\пPRO AQUA</t>
  </si>
  <si>
    <t>Муфта комб. разъемн ф32*1 1/4внп\пPRO AQUA</t>
  </si>
  <si>
    <t>Муфта перх ф32*20 п/п VTM</t>
  </si>
  <si>
    <t>Муфта перех ф32*25 вв п\п VTM</t>
  </si>
  <si>
    <t>Муфта перех. ф25*20 п\п вн-вн Valtec</t>
  </si>
  <si>
    <t>Муфта перех. ф40*20 п\п VTM</t>
  </si>
  <si>
    <t>Муфта перех. ф40*25п\пPRO AQUA</t>
  </si>
  <si>
    <t>Муфта перех. РР ф40*32п\п VTM вн-вн.</t>
  </si>
  <si>
    <t>Муфта перех. ф50*20п\п VTM</t>
  </si>
  <si>
    <t>Муфта перех. ф50*25п\п VTM</t>
  </si>
  <si>
    <t>Муфта перех. ф50*40п\п VTM</t>
  </si>
  <si>
    <t>Муфта ф20 п/п PRO AQUA</t>
  </si>
  <si>
    <t>Муфта ф25 п\п PТП</t>
  </si>
  <si>
    <t>Муфта ф32 п\п PRO AQUA</t>
  </si>
  <si>
    <t>Муфта ф40 п/п Vtm</t>
  </si>
  <si>
    <t>Обводка раструбн. ф20 п/п PRO AQUA</t>
  </si>
  <si>
    <t>Обводка раструбн. ф25 п/п</t>
  </si>
  <si>
    <t>Обводка раструбн. ф32 п\п</t>
  </si>
  <si>
    <t>Опора ДВОЙНАЯ d 20 mm PA</t>
  </si>
  <si>
    <t>Опора ф20 п\п одинарная ProAqua</t>
  </si>
  <si>
    <t>Опора ф25 п\п(50шт)</t>
  </si>
  <si>
    <t>Опора ф32 п\п</t>
  </si>
  <si>
    <t>Опора ф40 п\п</t>
  </si>
  <si>
    <t>Планка настен. устан.20*1\2 п\п(двойной) PRO AQUA</t>
  </si>
  <si>
    <t>Тройник  комб.ф20* 1\2 вн.п\п (PRO AQUA)</t>
  </si>
  <si>
    <t>Тройник  комб.ф20* 1\2н *20. п\п (PRO AQUA)</t>
  </si>
  <si>
    <t>Тройник  комб.ф20* 3\4 вн. п\п VTM</t>
  </si>
  <si>
    <t>Тройник  комб.ф20* 3\4 н. п\п VTM</t>
  </si>
  <si>
    <t>Тройник комб. ф25*3\4вн*25 п\п VTM</t>
  </si>
  <si>
    <t>Тройник комб. ф25*3\4н*25 п\п VTM</t>
  </si>
  <si>
    <t>Тройник комб. ф32*1"в*32 п/п VTM</t>
  </si>
  <si>
    <t>Тройник комб. ф32*1"н*32 п/п VTM</t>
  </si>
  <si>
    <t>Тройник комб. ф32*3\4вн *32 п/п VTM</t>
  </si>
  <si>
    <t>Тройник комб. ф32*3\4н *32 п/п VTM</t>
  </si>
  <si>
    <t>Тройник перех. ф25*20*20 п\п VTM</t>
  </si>
  <si>
    <t>Тройник перех. ф25*20*25 п\п РТП</t>
  </si>
  <si>
    <t>Тройник перех. ф32*20*32 п\п РТП</t>
  </si>
  <si>
    <t>Тройник перех. ф32*25*25 п\п</t>
  </si>
  <si>
    <t>Тройник перех. ф32*ф25*ф32 п/п</t>
  </si>
  <si>
    <t>Тройник перех. ф40*ф20*ф40 п/п</t>
  </si>
  <si>
    <t>Тройник перех. ф40*ф25*ф40 п/п</t>
  </si>
  <si>
    <t>Тройник перех. ф40*ф32*ф40 п/п</t>
  </si>
  <si>
    <t>Тройник перех. ф50*ф20*ф50п/п</t>
  </si>
  <si>
    <t>Тройник перех. ф50*ф25*ф50п/п</t>
  </si>
  <si>
    <t>Тройник перех. ф50*ф32*50п/п</t>
  </si>
  <si>
    <t>Тройник перех. ф50*ф40*ф50п/п</t>
  </si>
  <si>
    <t>Тройник ф20 п\п PRO AQUA</t>
  </si>
  <si>
    <t>Тройник ф25 п\п PRO AQUA</t>
  </si>
  <si>
    <t>Тройник ф32 п\п PRO AQUA</t>
  </si>
  <si>
    <t>Тройник ф40 п\п</t>
  </si>
  <si>
    <t>Тройник ф50 п\п</t>
  </si>
  <si>
    <t>Труба ф20 п\п (пог.м)PRO AQUA (2 метра)</t>
  </si>
  <si>
    <t>Труба  ф25 п\п (пог.м)PRO AQUA (2 м.)</t>
  </si>
  <si>
    <t>Труба PN20 ф32 п\п( ПРОСТАЯ )PRO AQUA (2м)</t>
  </si>
  <si>
    <t>Труба   ф40 п\п (пог.м)PRO AQUA (2м)</t>
  </si>
  <si>
    <t>Труба  армир.алюминий РР ф20 п\п  PRO AQUA (2м)</t>
  </si>
  <si>
    <t>Труба  армир.алюминий  РР ф25 п\п PRO AQUA (2м)без зачистки</t>
  </si>
  <si>
    <t>Труба  армир.алюминий РР ф32 п\п PRO AQUA (2м)</t>
  </si>
  <si>
    <t>Труба  армир.алюминий РР ф40 п\пPRO AQUA (2м)</t>
  </si>
  <si>
    <t>Труба  стекловолокно ф20 п\п (пог.м)PRO AQUA (2м)</t>
  </si>
  <si>
    <t>Труба  стекловолокно ф25 п\п (пог.м)PRO AQUA (2м)</t>
  </si>
  <si>
    <t>Труба  стекловолокно ф32 п\п (пог.м)PRO AQUA (2м)</t>
  </si>
  <si>
    <t>Труба  стекловолокно ф40 п\п (пог.м)PRO AQUA (2м)</t>
  </si>
  <si>
    <t>Угол комб. ф20*1\2в п\п (PRO AQUA)</t>
  </si>
  <si>
    <t>Угол комб. ф20*1\2н п\п(PRO AQUA)</t>
  </si>
  <si>
    <t>Угол комб. ф20*3\4вн п\п VTM</t>
  </si>
  <si>
    <t>Угол комб. ф20*3\4н п\п VTM</t>
  </si>
  <si>
    <t>Угол комб. ф25*1\2вн п\п VTM</t>
  </si>
  <si>
    <t>Угол комб. ф25*1\2н п\п VTM</t>
  </si>
  <si>
    <t>Угол комб. ф25*3\4 н п\п(PRO AQUA)</t>
  </si>
  <si>
    <t>Угол комб. ф25*3\4вн п\п(PRO AQUA)</t>
  </si>
  <si>
    <t>Угол комб. ф32*1н п\п VTM</t>
  </si>
  <si>
    <t>Угол комб. ф32*3\4вн п\п VTM</t>
  </si>
  <si>
    <t>Угол комб. ф32*3\4н п\п VTM</t>
  </si>
  <si>
    <t>Угол установ.ф20*1\2 в п\п  PPRC Pro Aqua с креплением</t>
  </si>
  <si>
    <t>Угол установ.ф20*1\2 нар. п\п  PPRC Pro Aqua</t>
  </si>
  <si>
    <t>Угол установ.ф25*1\2 в п\п</t>
  </si>
  <si>
    <t>Угол ф20-90 п\п PRO AQUA</t>
  </si>
  <si>
    <t>Угол ф20*45" п\п PRO AQUA</t>
  </si>
  <si>
    <t>Угол ф25*45" п/пPRO AQUA</t>
  </si>
  <si>
    <t>Угол ф25*90" п\п PRO AQUA</t>
  </si>
  <si>
    <t>Угол ф32*45 п/пPRO AQUA</t>
  </si>
  <si>
    <t>Угол ф40-45 п\п</t>
  </si>
  <si>
    <t>Угол ф40-90 п\п</t>
  </si>
  <si>
    <t>Угол ф50-45 п\п</t>
  </si>
  <si>
    <t>Фильтр сетч. ф20 п\п Pro-Aqua</t>
  </si>
  <si>
    <t>ПОЛОТЕНЦЕСУШИТЕЛИ</t>
  </si>
  <si>
    <t>Пол-суш. Нерж М-обр 500х400 1"</t>
  </si>
  <si>
    <t>Пол-суш. Нерж М-обр 500х500 1"</t>
  </si>
  <si>
    <t>Пол-суш. Нерж М-обр 600х600  1"</t>
  </si>
  <si>
    <t>Полотенцедержатель  ф3\4</t>
  </si>
  <si>
    <t>Полотенцедержатель  ф3\4 разъемн</t>
  </si>
  <si>
    <t>ПРОКЛАДКИ, ПОДМОТКА</t>
  </si>
  <si>
    <t>Кольцо д\гусака имп OUTEтр58</t>
  </si>
  <si>
    <t>Лен сантехнический 50гр</t>
  </si>
  <si>
    <t>Набор сантехнический №2 кольца VTM</t>
  </si>
  <si>
    <t>Набор сантехнический №4</t>
  </si>
  <si>
    <t>Подмотка "Рекорд" 50 м</t>
  </si>
  <si>
    <t>Полукольцо д\гусака</t>
  </si>
  <si>
    <t>Прокладака  радиат силикон 1" под пробку</t>
  </si>
  <si>
    <t>Прокладка  д\ун.бочка ПСКОВ кругл.</t>
  </si>
  <si>
    <t>Прокладка  д\ун.бочка Чешская</t>
  </si>
  <si>
    <t>Прокладка 1" паранит</t>
  </si>
  <si>
    <t>Прокладка 1"резина</t>
  </si>
  <si>
    <t>Прокладка 1\2 фторопласт</t>
  </si>
  <si>
    <t>Прокладка выпуск ф50 для мойки малая</t>
  </si>
  <si>
    <t>Прокладка выпуск ф80 для мойки большая</t>
  </si>
  <si>
    <t>Прокладка межсекц д\чуг.рад резина</t>
  </si>
  <si>
    <t>Прокладка42 межсекц.д/ал.рад.Зеленная</t>
  </si>
  <si>
    <t>Прокладка межсекц.д/ал.рад Силикон</t>
  </si>
  <si>
    <t>Прокладка паранит 1\2</t>
  </si>
  <si>
    <t>Прокладка паранит 3\4</t>
  </si>
  <si>
    <t>Прокладка плоская на сифон ф32</t>
  </si>
  <si>
    <t>Прокладка резина 1\2</t>
  </si>
  <si>
    <t>Прокладка резина 3\4</t>
  </si>
  <si>
    <t>Прокладка резина 3\4 с сеткой</t>
  </si>
  <si>
    <t>Прокладка силикон  1\2</t>
  </si>
  <si>
    <t>Прокладка силикон 3\4</t>
  </si>
  <si>
    <t>Прокладка слив.арматур. УКЛАД(ПСКОВ)</t>
  </si>
  <si>
    <t>Прокладка торцев. резин. для вентеля</t>
  </si>
  <si>
    <t>Рем. набор керам кран-буксы 1/2" для РУС</t>
  </si>
  <si>
    <t>Фум большая 19 мм // 0.2 мм // 15 м</t>
  </si>
  <si>
    <t>Фумлента 12мм  в коробке</t>
  </si>
  <si>
    <t>Фумлента Россия</t>
  </si>
  <si>
    <t>РАДИАТОРЫ</t>
  </si>
  <si>
    <t>Кран Маевского  3\4 ручка</t>
  </si>
  <si>
    <t>Набор радиаторный 1\2</t>
  </si>
  <si>
    <t>Набор радиаторный 3/4</t>
  </si>
  <si>
    <t>Набор радиаторный с крепл. 1\2 Astek</t>
  </si>
  <si>
    <t>Пробка радиат.1\2лев</t>
  </si>
  <si>
    <t>Пр. радиат.1\2 пр</t>
  </si>
  <si>
    <t>Пробка радиат.глух лев</t>
  </si>
  <si>
    <t>Пробка радиат.глух прав</t>
  </si>
  <si>
    <t>Пробка радиат.чуг. ДУ15 лев</t>
  </si>
  <si>
    <t>Пробка радиат.чуг. ДУ20 лев</t>
  </si>
  <si>
    <t>Пробка радиат.чуг. ДУ20 прав</t>
  </si>
  <si>
    <t>Пробка чуг.радиат.глух.лев</t>
  </si>
  <si>
    <t>Пробка чуг. радиат.глух прав</t>
  </si>
  <si>
    <t>Радиатор БИМЕТАЛ  FALIANO 500\80( ИТАЛИЯ)</t>
  </si>
  <si>
    <t>Радиатор. Биметалл.LAMMIN 500\80</t>
  </si>
  <si>
    <t>секц.</t>
  </si>
  <si>
    <t>РЕДУКТОРЫ, МАНОМЕТРЫ</t>
  </si>
  <si>
    <t>Редуктор давления1\2 VТМ от1- 5.5бар(086) поршневой</t>
  </si>
  <si>
    <t>СИФОНЫ ОБВЯЗКИ и комплектующие</t>
  </si>
  <si>
    <t>ремкомплект АКВАТЕР RK2-АК №2</t>
  </si>
  <si>
    <t>Г-сифон  АКВАТЕР F103-АК  40*40-50</t>
  </si>
  <si>
    <t>Г-сифон Ани 40*40-50 G116 удл.</t>
  </si>
  <si>
    <t>Гайка д\гофр. ф25</t>
  </si>
  <si>
    <t>Гайка с резинкой д\сиф</t>
  </si>
  <si>
    <t>Гайка с конус д\сиф25</t>
  </si>
  <si>
    <t>Гофра  АНИ К 206  1 1/4 40-40*50  с гайкой</t>
  </si>
  <si>
    <t>Гофра АКВАТЕР Т103-АК 40-40*50  с гайкой</t>
  </si>
  <si>
    <t>Гофра К 106 40-40*50  с гайкой</t>
  </si>
  <si>
    <t>Гофра К 116 40-40*50  с гайкой удлин.</t>
  </si>
  <si>
    <t>Гофра К 406 40-40*50 б/гайки</t>
  </si>
  <si>
    <t>Обвязка  д/в АКВАТЕР V155-АК регул.с выпуск и переливом 1 1/2*40 г/тр 40*40/50</t>
  </si>
  <si>
    <t>Обвязка  д/в АКВАТЕР V255-АК регул.с выпуск и переливом 1 1/2*40 г/тр 40*40/50</t>
  </si>
  <si>
    <t>Обвязка  д/в Ани Е155 40*50</t>
  </si>
  <si>
    <t>Обвязка  д/в Ани Е255 40*50регул</t>
  </si>
  <si>
    <t>Обвязка д\ван Ани 61.55 гофра 40\50</t>
  </si>
  <si>
    <t>Обвязка д\ван Ани 62.55 регул.40\50</t>
  </si>
  <si>
    <t>Прокладка  д\ун.бочка Трапеция</t>
  </si>
  <si>
    <t>Прокладка плоская на сифон ф40</t>
  </si>
  <si>
    <t>Прокладка сифон коническая ф40</t>
  </si>
  <si>
    <t>Прокладка сифона ОРИО бокал</t>
  </si>
  <si>
    <t>Сифон  АКВАТЕР В0145К-АК для кухни 3 1/2*40 с круглым переливом</t>
  </si>
  <si>
    <t>Сифон  Орио 1 1\2 А4004 с перел.</t>
  </si>
  <si>
    <t>Сифон  Орио умыв А3202</t>
  </si>
  <si>
    <t>Сифон Ани  Е  115 д\поддон</t>
  </si>
  <si>
    <t>Сифон Ани  Е 215 д\поддон</t>
  </si>
  <si>
    <t>Сифон Ани А01.15 40*40/50(кух)</t>
  </si>
  <si>
    <t>Сифон Ани А20.15 40*40/50(ст.м.)</t>
  </si>
  <si>
    <t>Сифон Ани С 03.15  отвод(ст.м.)</t>
  </si>
  <si>
    <t>Сифон Ани С01.15 40*40/50(умыв)</t>
  </si>
  <si>
    <t>Сифон ОРИО   д\поддон</t>
  </si>
  <si>
    <t>СМЕСИТЕЛИ</t>
  </si>
  <si>
    <t>1273 С  OUTE Т смес.ванна</t>
  </si>
  <si>
    <t>1513 В OUTE Т смес.кух.ф40 бок</t>
  </si>
  <si>
    <t>1613 В OUTE  кухня боковая 40 картр.</t>
  </si>
  <si>
    <t>20402 OUTE T ванна короткий излив</t>
  </si>
  <si>
    <t>2116 См-ль -Ledeme  L30  ванна  ф35</t>
  </si>
  <si>
    <t>2237 См-ль -Ledeme  L30  ванна ф35</t>
  </si>
  <si>
    <t>2244 См-ль -Ledeme  L30  ванна ф35</t>
  </si>
  <si>
    <t>2320 См-ль -Ledeme  L30 крест  ванна</t>
  </si>
  <si>
    <t>2611 См-ль -Ledeme  L30 крест  ванна</t>
  </si>
  <si>
    <t>3103 B OUTE кухня 40 карт. длинный нос с гайкой</t>
  </si>
  <si>
    <t>3103 DB OUTE Т смес.кух.ф40 средний нос гайка</t>
  </si>
  <si>
    <t>3523  OUTE Т смес.ванна ф40 катр</t>
  </si>
  <si>
    <t>4211 См-ль Елка Ledeme L4211  мах лит крест</t>
  </si>
  <si>
    <t>4898-9 Ledeme  смес.кух. (сер.)</t>
  </si>
  <si>
    <t>5927 См-ль Елка Ledeme L5927 крест</t>
  </si>
  <si>
    <t>91177-E9 LEMEN LB ЧЕРНЫЙ кух.</t>
  </si>
  <si>
    <t>СЧЕТЧИКИ</t>
  </si>
  <si>
    <t>Счетчик 1\2 д/воды ГВС и ХВС Бетар(антимаг обр.клап.)</t>
  </si>
  <si>
    <t>Счетчик 1\2 д/воды ГВС и ХВС Бетар(БЕЗ АМЕРИКАНОК)</t>
  </si>
  <si>
    <t>ФАЯНС, КЕРАМИКА, МОЙКИ</t>
  </si>
  <si>
    <t>Заглушка "Люкс" для раков.хром</t>
  </si>
  <si>
    <t>Мойка нерж.50\50 0.6мм (306)</t>
  </si>
  <si>
    <t>Мойка нерж.60х60 прав 0,4</t>
  </si>
  <si>
    <t>ФИЛЬТРЫ</t>
  </si>
  <si>
    <t>Фильтр сетч. 1\2 Valtec г\г</t>
  </si>
  <si>
    <t>Фильтр сетч. 1\2 Valtec г\ш</t>
  </si>
  <si>
    <t>Фильтр сетч. 1\2 Valtec ш\ш</t>
  </si>
  <si>
    <t>Фильтр сетч. 3\4 Astek</t>
  </si>
  <si>
    <t>Фильтр сетч.ф 25 п\п PRO AQUA</t>
  </si>
  <si>
    <t>ХОЗ.и СТРОИТЕЛЬНЫЕ принадлежности</t>
  </si>
  <si>
    <t>Антисептик средство 0.5л.</t>
  </si>
  <si>
    <t>Болт сантехнический 6х100</t>
  </si>
  <si>
    <t>Бумага наждачная 115/100 0,5 м</t>
  </si>
  <si>
    <t>Бумага наждачная 115/150 0,5 м</t>
  </si>
  <si>
    <t>Кисть плоск."Стандарт 1" 25мм</t>
  </si>
  <si>
    <t>Кисть плоск.Стандарт№4 100 мм</t>
  </si>
  <si>
    <t>Крестикики пластм для плитки 3мм 150шт</t>
  </si>
  <si>
    <t>Мешки для мусора 60л(30шт)</t>
  </si>
  <si>
    <t>Мешки для мусора30л 30шт</t>
  </si>
  <si>
    <t>Набор для смес.2шпильки</t>
  </si>
  <si>
    <t>ножовка по дереву</t>
  </si>
  <si>
    <t>Перчатки ХБ от скольжения6-нит.</t>
  </si>
  <si>
    <t>Смазка проникающаяUP-40 (120мл.)</t>
  </si>
  <si>
    <t>Хозяйственное мыло72%"Свобода"</t>
  </si>
  <si>
    <t>Шлиф.бумага Mirka Mirox р100(12Н)\115мм</t>
  </si>
  <si>
    <t>Шлиф.бумага Mirka Mirox р150(8Н)\115мм</t>
  </si>
  <si>
    <t>ЧУГУН, СТАЛЬ(резьбы, сгоны, и.т.д.)</t>
  </si>
  <si>
    <t>Заглушка ф32 РР полипропилен</t>
  </si>
  <si>
    <t>Контрагайка ДУ 15 чугунная</t>
  </si>
  <si>
    <t>Контрагайка ДУ 15 оцинк</t>
  </si>
  <si>
    <t>Контрагайка ДУ 20 чугунн</t>
  </si>
  <si>
    <t>Контрагайка ДУ 20 оцинк</t>
  </si>
  <si>
    <t>Контрагайка ДУ 25</t>
  </si>
  <si>
    <t>Контрагайка ДУ 25 оцинк</t>
  </si>
  <si>
    <t>Муфта ДУ 15 чугунная</t>
  </si>
  <si>
    <t>Муфта ДУ 15 п\сварку</t>
  </si>
  <si>
    <t>Муфта ДУ 20 п\сварку</t>
  </si>
  <si>
    <t>Муфта ДУ 25</t>
  </si>
  <si>
    <t>НИПЕЛЬ для ал .радиатора</t>
  </si>
  <si>
    <t>НИПЕЛЬ для .радиатора</t>
  </si>
  <si>
    <t>Отвод ф15  (короткий)</t>
  </si>
  <si>
    <t>Резьба ст. 1/2 ВГП</t>
  </si>
  <si>
    <t>Резьба ст3/4 ВГП</t>
  </si>
  <si>
    <t>Сгон ДУ 15</t>
  </si>
  <si>
    <t>Сгон ДУ 20 стальной</t>
  </si>
  <si>
    <t>Сгон ДУ 25</t>
  </si>
  <si>
    <t>Тройник ДУ 15</t>
  </si>
  <si>
    <t>Тройник ДУ 20</t>
  </si>
  <si>
    <t>Тройник ДУ 25</t>
  </si>
  <si>
    <t>Угол ДУ 15</t>
  </si>
  <si>
    <t>Угол ДУ 20</t>
  </si>
  <si>
    <t>ШЛАНГИ для стир.машин</t>
  </si>
  <si>
    <t>Соед.слив. шлангов 1\2х1\2(19-19)</t>
  </si>
  <si>
    <t>Соед.слив. шланг. 1\2х3/4 (19\22)</t>
  </si>
  <si>
    <t>Соед.слив. шланг. 3\4х3/4 (22\22)</t>
  </si>
  <si>
    <t>Шланг заливн. д\ст.маш. 2,5м пласт</t>
  </si>
  <si>
    <t>Шланг заливн.  д\ст.маш. 3,5м</t>
  </si>
  <si>
    <t>Шланг заливн.  д\ст.маш. 3м пластик</t>
  </si>
  <si>
    <t>Шланг заливн.  д\ст.маш. 4м</t>
  </si>
  <si>
    <t>Шланг заливн.  д\ст.маш. 5м</t>
  </si>
  <si>
    <t>Шланг сливн. д\ст.маш. 1м</t>
  </si>
  <si>
    <t>Шланг сливн. д\ст.маш. 2м</t>
  </si>
  <si>
    <t>Шланг сливн. д\ст.маш. 3,5м</t>
  </si>
  <si>
    <t>Шланг сливн. д\ст.маш. 3м</t>
  </si>
  <si>
    <t>Шланг сливн. д\ст.маш. 4м</t>
  </si>
  <si>
    <t>Шланг сливн. д\ст.маш. 5м</t>
  </si>
  <si>
    <t>ЭЛЕКТРИКА</t>
  </si>
  <si>
    <t>БОКСЫ, АВТОМАТЫ</t>
  </si>
  <si>
    <t>Автомат.выкл ВА47-29 1P 16А(С) 4,5кА EKF</t>
  </si>
  <si>
    <t>Автомат.выкл ВА47-29 1P 25А(С) 4,5кА EKF</t>
  </si>
  <si>
    <t>Автомат.выкл ВА47-29 1P 32А(С) 4,5кА EKF</t>
  </si>
  <si>
    <t>Бокс VIKO 12 модулей встраиваемый</t>
  </si>
  <si>
    <t>Бокс VIKO 12 модулей накладной</t>
  </si>
  <si>
    <t>Бокс встраиваемый 4/7мод IP40проз.дверь белый/619325/Fix-o-Rail</t>
  </si>
  <si>
    <t>Бокс ЩРН-П-24 IP 40 КЭАЗ</t>
  </si>
  <si>
    <t>ИЗОЛЕНТЫ. СОЕДИНИТЕЛИ ГОФРЫ</t>
  </si>
  <si>
    <t>Изолента ПВХ EKF бел. 15х20м( уп 10/200)</t>
  </si>
  <si>
    <t>Клемник 10мм EKF (уп10/500)</t>
  </si>
  <si>
    <t>Клемник 12мм EKF (уп10/500)</t>
  </si>
  <si>
    <t>Стяжки нейлон. КСС3*150(ч) КВТ</t>
  </si>
  <si>
    <t>упак</t>
  </si>
  <si>
    <t>Стяжки нейлон. КСС4*150(ч) КВТ</t>
  </si>
  <si>
    <t>Стяжки нейлон. КСС4*200(ч) КВТ Grizzly</t>
  </si>
  <si>
    <t>КАБЕЛЬ, коробки разветлители монтажные</t>
  </si>
  <si>
    <t>Кабель ВВГ-ПНГ(А)-LS 3х1,5 0,66кВ ТУ(НК)</t>
  </si>
  <si>
    <t>Кабель ВВГ-ПНГ(А)-LS 3х2,5 0,66кВ ТУ(НК)</t>
  </si>
  <si>
    <t>м</t>
  </si>
  <si>
    <t>Коробка о/п 7 вводов 70х70х40мм IP55 "Тусо"</t>
  </si>
  <si>
    <t>Коробка разв У-140(ПП) 90*45 о/п 4вых 4гермоввода серый</t>
  </si>
  <si>
    <t>Коробка распаяч.д/откр.пров.100*100*50мм квадр.8 вход(4сальника) IP54(60) Урал Па</t>
  </si>
  <si>
    <t>Провод SAT 703</t>
  </si>
  <si>
    <t>Провод ПВС 2*0,75 Гост</t>
  </si>
  <si>
    <t>Провод ПуГВВ(ПБВВГ)2*1,5 Гост</t>
  </si>
  <si>
    <t>Провод ПуГВВ(ПБВВГ)3*1,5 Гост</t>
  </si>
  <si>
    <t>Провод ПуГВВ(ПБВВГ)3*2,5 Гост</t>
  </si>
  <si>
    <t>Труба гофр.ПВХ 20мм с зонд100м Россия Урал Пак</t>
  </si>
  <si>
    <t>ЛАМПОЧКИ УДЛИНИТЕЛИ ВИЛКИ</t>
  </si>
  <si>
    <t>Адаптер переходник б/заземл. бел. 6А 250В</t>
  </si>
  <si>
    <t>Батарейка ААА 1шт.</t>
  </si>
  <si>
    <t>Вилка угловая  с з/к  бел Бел Церковь В16-301</t>
  </si>
  <si>
    <t>Вилка универс. плоск. белая (АБС пластик) В6-004 Витебск</t>
  </si>
  <si>
    <t>Лампа LED-A60-13W/WW/E27/FR/NR Norma груша 3000л 1150Lm Volpe</t>
  </si>
  <si>
    <t>Лампа LED15w E27 3000k 1400Лм 25Y60 BL15 E27-P Wolta</t>
  </si>
  <si>
    <t>Лампа LED15w E27 4000k 1400Лм25S60BL15E27 Wolta</t>
  </si>
  <si>
    <t>Лампа LEDшар Е14 7,5w 3000к675Лм Wolta 25Y45GL7.5 E14-P</t>
  </si>
  <si>
    <t>Лампа LEDшар Е14 7,5w 4000к675Лм Wolta 25S45GL7.5E14</t>
  </si>
  <si>
    <t>Лампа ЛОН 40 Вт Е27</t>
  </si>
  <si>
    <t>Лампа ЛОН 60 Вт Е27</t>
  </si>
  <si>
    <t>Лампа ЛОН 95 Вт Е27</t>
  </si>
  <si>
    <t>Лампа накаливания Classic P FR 40W E14/Osram</t>
  </si>
  <si>
    <t>Патрон Е27 карболитовый подвесной Н12П-01</t>
  </si>
  <si>
    <t>Патрон Е27 пласт подвесной IP20-КЭАЗ</t>
  </si>
  <si>
    <t>переходник ЕВРО PS1 220В I.T.E.C</t>
  </si>
  <si>
    <t>ТВ F разъем</t>
  </si>
  <si>
    <t>ТВ гнездо  штекер прямой</t>
  </si>
  <si>
    <t>ТВ гнездо штекер угловой</t>
  </si>
  <si>
    <t>ТВ штекер прямой</t>
  </si>
  <si>
    <t>удлинитель "Стандарт"2 гн.5м 6А/1,3кВт б/з ПВС 2*0,75 EKF</t>
  </si>
  <si>
    <t>Удлинитель RUKA 3 гнезда с/з 2м 3*0,75</t>
  </si>
  <si>
    <t>Элемент питания АА ERGOLUX</t>
  </si>
  <si>
    <t>Элемент питания ААА GP Super</t>
  </si>
  <si>
    <t>РОЗЕТКИ ВЫКЛЮЧАТЕЛИ</t>
  </si>
  <si>
    <t>Выключатель Camilya 2 кл белый</t>
  </si>
  <si>
    <t>Выключатель Лондон 1-кл 10А бел EKF</t>
  </si>
  <si>
    <t>Выключатель Лондон 2-кл 10А бел EKF</t>
  </si>
  <si>
    <t>Подрозетник Hegel под бет.КУ1106(d68mm h40мм (аналог КУВ-1м)</t>
  </si>
  <si>
    <t>Подрозетник СЗЕЗ под гипсокарт (d68mm h45 GUSi</t>
  </si>
  <si>
    <t>Розетка 2 разьёма Schneider</t>
  </si>
  <si>
    <t>Розетка Camilya 1-м б/з (белая)</t>
  </si>
  <si>
    <t>Розетка Camilya 1-м с/з с крыш. и защ.шторками белая</t>
  </si>
  <si>
    <t>розетка Мадрид 1-мест 16А с/заземл бел. EKF</t>
  </si>
</sst>
</file>

<file path=xl/styles.xml><?xml version="1.0" encoding="utf-8"?>
<styleSheet xmlns="http://schemas.openxmlformats.org/spreadsheetml/2006/main">
  <numFmts count="2">
    <numFmt numFmtId="164" formatCode="0.00&quot; руб.&quot;"/>
    <numFmt numFmtId="165" formatCode="#,##0.00&quot; руб.&quot;"/>
  </numFmts>
  <fonts count="10">
    <font>
      <sz val="8"/>
      <name val="Arial"/>
      <family val="2"/>
      <charset val="204"/>
    </font>
    <font>
      <b/>
      <sz val="22"/>
      <name val="Arial"/>
      <family val="2"/>
      <charset val="204"/>
    </font>
    <font>
      <b/>
      <sz val="11"/>
      <color indexed="53"/>
      <name val="Arial"/>
      <family val="2"/>
      <charset val="204"/>
    </font>
    <font>
      <i/>
      <sz val="10"/>
      <name val="Arial"/>
      <family val="2"/>
      <charset val="204"/>
    </font>
    <font>
      <b/>
      <sz val="2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9"/>
      <name val="Arial"/>
      <family val="2"/>
      <charset val="204"/>
    </font>
    <font>
      <sz val="11"/>
      <color indexed="9"/>
      <name val="Arial"/>
      <family val="2"/>
      <charset val="204"/>
    </font>
    <font>
      <b/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horizontal="left"/>
    </xf>
  </cellStyleXfs>
  <cellXfs count="40">
    <xf numFmtId="0" fontId="0" fillId="0" borderId="0" xfId="0" applyAlignment="1"/>
    <xf numFmtId="0" fontId="0" fillId="2" borderId="1" xfId="0" applyFill="1" applyBorder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3" borderId="4" xfId="0" applyFont="1" applyFill="1" applyBorder="1" applyAlignment="1">
      <alignment vertical="top" wrapText="1"/>
    </xf>
    <xf numFmtId="0" fontId="8" fillId="4" borderId="4" xfId="0" applyFont="1" applyFill="1" applyBorder="1" applyAlignment="1">
      <alignment vertical="top" wrapText="1"/>
    </xf>
    <xf numFmtId="0" fontId="0" fillId="0" borderId="5" xfId="0" applyFont="1" applyBorder="1" applyAlignment="1">
      <alignment vertical="center" wrapText="1"/>
    </xf>
    <xf numFmtId="164" fontId="0" fillId="0" borderId="6" xfId="0" applyNumberFormat="1" applyFont="1" applyBorder="1" applyAlignment="1">
      <alignment horizontal="right" vertical="center"/>
    </xf>
    <xf numFmtId="165" fontId="0" fillId="0" borderId="6" xfId="0" applyNumberFormat="1" applyFont="1" applyBorder="1" applyAlignment="1">
      <alignment horizontal="right" vertical="center"/>
    </xf>
    <xf numFmtId="0" fontId="0" fillId="0" borderId="7" xfId="0" applyBorder="1" applyAlignment="1"/>
    <xf numFmtId="0" fontId="6" fillId="0" borderId="8" xfId="0" applyFont="1" applyBorder="1" applyAlignment="1">
      <alignment horizontal="centerContinuous" vertical="top" wrapText="1"/>
    </xf>
    <xf numFmtId="0" fontId="0" fillId="0" borderId="9" xfId="0" applyFont="1" applyBorder="1" applyAlignment="1">
      <alignment horizontal="centerContinuous" vertical="top" wrapText="1"/>
    </xf>
    <xf numFmtId="0" fontId="0" fillId="3" borderId="10" xfId="0" applyFill="1" applyBorder="1" applyAlignment="1"/>
    <xf numFmtId="0" fontId="0" fillId="4" borderId="10" xfId="0" applyFont="1" applyFill="1" applyBorder="1" applyAlignment="1"/>
    <xf numFmtId="0" fontId="0" fillId="0" borderId="3" xfId="0" applyFont="1" applyBorder="1" applyAlignment="1">
      <alignment horizontal="centerContinuous" vertical="top" wrapText="1"/>
    </xf>
    <xf numFmtId="0" fontId="0" fillId="0" borderId="6" xfId="0" applyBorder="1" applyAlignment="1">
      <alignment horizontal="right" vertical="center"/>
    </xf>
    <xf numFmtId="0" fontId="0" fillId="3" borderId="3" xfId="0" applyFill="1" applyBorder="1" applyAlignment="1"/>
    <xf numFmtId="0" fontId="0" fillId="3" borderId="11" xfId="0" applyFill="1" applyBorder="1" applyAlignment="1"/>
    <xf numFmtId="0" fontId="0" fillId="4" borderId="3" xfId="0" applyFill="1" applyBorder="1" applyAlignment="1"/>
    <xf numFmtId="0" fontId="0" fillId="4" borderId="11" xfId="0" applyFill="1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3" borderId="12" xfId="0" applyFill="1" applyBorder="1" applyAlignment="1"/>
    <xf numFmtId="0" fontId="0" fillId="3" borderId="13" xfId="0" applyFill="1" applyBorder="1" applyAlignment="1"/>
    <xf numFmtId="0" fontId="0" fillId="4" borderId="12" xfId="0" applyFill="1" applyBorder="1" applyAlignment="1"/>
    <xf numFmtId="0" fontId="0" fillId="4" borderId="13" xfId="0" applyFill="1" applyBorder="1" applyAlignment="1"/>
    <xf numFmtId="0" fontId="6" fillId="0" borderId="2" xfId="0" applyFont="1" applyBorder="1" applyAlignment="1">
      <alignment horizontal="centerContinuous" vertical="top" wrapText="1"/>
    </xf>
    <xf numFmtId="0" fontId="0" fillId="0" borderId="14" xfId="0" applyBorder="1" applyAlignment="1"/>
    <xf numFmtId="0" fontId="9" fillId="0" borderId="1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/>
    <xf numFmtId="0" fontId="0" fillId="4" borderId="19" xfId="0" applyFill="1" applyBorder="1" applyAlignment="1"/>
    <xf numFmtId="0" fontId="0" fillId="3" borderId="19" xfId="0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0</xdr:row>
      <xdr:rowOff>0</xdr:rowOff>
    </xdr:from>
    <xdr:to>
      <xdr:col>1</xdr:col>
      <xdr:colOff>1209675</xdr:colOff>
      <xdr:row>1</xdr:row>
      <xdr:rowOff>0</xdr:rowOff>
    </xdr:to>
    <xdr:sp macro="" textlink="">
      <xdr:nvSpPr>
        <xdr:cNvPr id="1027" name="Текст 1"/>
        <xdr:cNvSpPr txBox="1">
          <a:spLocks noChangeArrowheads="1"/>
        </xdr:cNvSpPr>
      </xdr:nvSpPr>
      <xdr:spPr bwMode="auto">
        <a:xfrm>
          <a:off x="685800" y="0"/>
          <a:ext cx="676275" cy="142875"/>
        </a:xfrm>
        <a:prstGeom prst="rect">
          <a:avLst/>
        </a:prstGeom>
        <a:solidFill>
          <a:srgbClr val="808080"/>
        </a:solidFill>
        <a:ln w="9525" cap="flat">
          <a:solidFill>
            <a:srgbClr val="000000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Настройка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533400</xdr:colOff>
      <xdr:row>1</xdr:row>
      <xdr:rowOff>0</xdr:rowOff>
    </xdr:to>
    <xdr:sp macro="" textlink="">
      <xdr:nvSpPr>
        <xdr:cNvPr id="1028" name="Текст 2"/>
        <xdr:cNvSpPr txBox="1">
          <a:spLocks noChangeArrowheads="1"/>
        </xdr:cNvSpPr>
      </xdr:nvSpPr>
      <xdr:spPr bwMode="auto">
        <a:xfrm>
          <a:off x="0" y="0"/>
          <a:ext cx="685800" cy="142875"/>
        </a:xfrm>
        <a:prstGeom prst="rect">
          <a:avLst/>
        </a:prstGeom>
        <a:solidFill>
          <a:srgbClr val="808080"/>
        </a:solidFill>
        <a:ln w="9525" cap="flat">
          <a:solidFill>
            <a:srgbClr val="000000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Обновить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69"/>
  <sheetViews>
    <sheetView tabSelected="1" topLeftCell="A590" workbookViewId="0">
      <selection activeCell="I789" sqref="I789"/>
    </sheetView>
  </sheetViews>
  <sheetFormatPr defaultColWidth="10.33203125" defaultRowHeight="11.25"/>
  <cols>
    <col min="1" max="1" width="2.6640625" customWidth="1"/>
    <col min="2" max="2" width="61.83203125" customWidth="1"/>
    <col min="3" max="3" width="15.33203125" hidden="1" customWidth="1"/>
    <col min="4" max="4" width="8" hidden="1" customWidth="1"/>
    <col min="5" max="5" width="14.1640625" hidden="1" customWidth="1"/>
    <col min="6" max="6" width="14.5" customWidth="1"/>
  </cols>
  <sheetData>
    <row r="1" spans="2:4" s="1" customFormat="1" ht="11.25" customHeight="1"/>
    <row r="2" spans="2:4" ht="2.25" customHeight="1"/>
    <row r="3" spans="2:4" ht="27.75">
      <c r="B3" s="2" t="s">
        <v>0</v>
      </c>
      <c r="D3" s="3"/>
    </row>
    <row r="4" spans="2:4" ht="7.5" customHeight="1"/>
    <row r="5" spans="2:4" ht="25.5">
      <c r="B5" s="4" t="s">
        <v>1</v>
      </c>
    </row>
    <row r="6" spans="2:4" ht="12.75">
      <c r="B6" s="4"/>
    </row>
    <row r="7" spans="2:4" ht="12" customHeight="1">
      <c r="B7" s="4"/>
    </row>
    <row r="8" spans="2:4" ht="12.75" hidden="1">
      <c r="B8" s="4"/>
    </row>
    <row r="9" spans="2:4" ht="12.75" hidden="1">
      <c r="B9" s="4"/>
    </row>
    <row r="10" spans="2:4" ht="12.75" hidden="1">
      <c r="B10" s="4"/>
    </row>
    <row r="11" spans="2:4" ht="12.75" hidden="1">
      <c r="B11" s="4"/>
    </row>
    <row r="12" spans="2:4" ht="12.75" hidden="1">
      <c r="B12" s="4"/>
    </row>
    <row r="13" spans="2:4" ht="0.75" hidden="1" customHeight="1"/>
    <row r="14" spans="2:4" ht="26.25">
      <c r="B14" s="5" t="s">
        <v>2</v>
      </c>
    </row>
    <row r="15" spans="2:4" ht="12.75">
      <c r="B15" s="6" t="s">
        <v>3</v>
      </c>
    </row>
    <row r="16" spans="2:4" ht="7.5" customHeight="1" thickBot="1"/>
    <row r="17" spans="2:8" ht="12.75">
      <c r="B17" s="7" t="s">
        <v>4</v>
      </c>
      <c r="C17" s="15" t="s">
        <v>5</v>
      </c>
      <c r="D17" s="31"/>
      <c r="E17" s="34" t="s">
        <v>6</v>
      </c>
      <c r="F17" s="33" t="s">
        <v>7</v>
      </c>
    </row>
    <row r="18" spans="2:8" ht="13.5" thickBot="1">
      <c r="B18" s="8"/>
      <c r="C18" s="16" t="s">
        <v>8</v>
      </c>
      <c r="D18" s="19"/>
      <c r="E18" s="35" t="s">
        <v>7</v>
      </c>
      <c r="F18" s="32"/>
    </row>
    <row r="19" spans="2:8" ht="15">
      <c r="B19" s="9" t="s">
        <v>9</v>
      </c>
      <c r="C19" s="17"/>
      <c r="D19" s="17"/>
      <c r="E19" s="21"/>
      <c r="F19" s="22"/>
    </row>
    <row r="20" spans="2:8" ht="14.25">
      <c r="B20" s="10" t="s">
        <v>10</v>
      </c>
      <c r="C20" s="18"/>
      <c r="D20" s="18"/>
      <c r="E20" s="23"/>
      <c r="F20" s="24"/>
    </row>
    <row r="21" spans="2:8">
      <c r="B21" s="11" t="s">
        <v>11</v>
      </c>
      <c r="C21" s="12">
        <v>68</v>
      </c>
      <c r="D21" s="20" t="s">
        <v>12</v>
      </c>
      <c r="E21" s="25">
        <f>C21-C21*15/100</f>
        <v>57.8</v>
      </c>
      <c r="F21" s="26">
        <f>C21-C21*35/100</f>
        <v>44.2</v>
      </c>
    </row>
    <row r="22" spans="2:8">
      <c r="B22" s="11" t="s">
        <v>13</v>
      </c>
      <c r="C22" s="12">
        <v>115</v>
      </c>
      <c r="D22" s="20" t="s">
        <v>12</v>
      </c>
      <c r="E22" s="25">
        <f t="shared" ref="E22:E85" si="0">C22-C22*15/100</f>
        <v>97.75</v>
      </c>
      <c r="F22" s="26">
        <f t="shared" ref="F22:F85" si="1">C22-C22*35/100</f>
        <v>74.75</v>
      </c>
    </row>
    <row r="23" spans="2:8">
      <c r="B23" s="11" t="s">
        <v>14</v>
      </c>
      <c r="C23" s="12">
        <v>54</v>
      </c>
      <c r="D23" s="20" t="s">
        <v>15</v>
      </c>
      <c r="E23" s="25">
        <f t="shared" si="0"/>
        <v>45.9</v>
      </c>
      <c r="F23" s="26">
        <f t="shared" si="1"/>
        <v>35.1</v>
      </c>
    </row>
    <row r="24" spans="2:8">
      <c r="B24" s="11" t="s">
        <v>16</v>
      </c>
      <c r="C24" s="12">
        <v>99</v>
      </c>
      <c r="D24" s="20" t="s">
        <v>15</v>
      </c>
      <c r="E24" s="25">
        <f t="shared" si="0"/>
        <v>84.15</v>
      </c>
      <c r="F24" s="26">
        <f t="shared" si="1"/>
        <v>64.349999999999994</v>
      </c>
    </row>
    <row r="25" spans="2:8">
      <c r="B25" s="11" t="s">
        <v>17</v>
      </c>
      <c r="C25" s="12">
        <v>92</v>
      </c>
      <c r="D25" s="20" t="s">
        <v>15</v>
      </c>
      <c r="E25" s="25">
        <f t="shared" si="0"/>
        <v>78.2</v>
      </c>
      <c r="F25" s="26">
        <f t="shared" si="1"/>
        <v>59.8</v>
      </c>
    </row>
    <row r="26" spans="2:8" ht="22.5">
      <c r="B26" s="11" t="s">
        <v>18</v>
      </c>
      <c r="C26" s="12">
        <v>145</v>
      </c>
      <c r="D26" s="20" t="s">
        <v>15</v>
      </c>
      <c r="E26" s="25">
        <f t="shared" si="0"/>
        <v>123.25</v>
      </c>
      <c r="F26" s="26">
        <f t="shared" si="1"/>
        <v>94.25</v>
      </c>
      <c r="H26" s="26"/>
    </row>
    <row r="27" spans="2:8">
      <c r="B27" s="11" t="s">
        <v>19</v>
      </c>
      <c r="C27" s="12">
        <v>195</v>
      </c>
      <c r="D27" s="20" t="s">
        <v>15</v>
      </c>
      <c r="E27" s="25">
        <f t="shared" si="0"/>
        <v>165.75</v>
      </c>
      <c r="F27" s="26">
        <f t="shared" si="1"/>
        <v>126.75</v>
      </c>
    </row>
    <row r="28" spans="2:8">
      <c r="B28" s="11" t="s">
        <v>20</v>
      </c>
      <c r="C28" s="12">
        <v>89</v>
      </c>
      <c r="D28" s="20" t="s">
        <v>15</v>
      </c>
      <c r="E28" s="25">
        <f t="shared" si="0"/>
        <v>75.650000000000006</v>
      </c>
      <c r="F28" s="26">
        <f t="shared" si="1"/>
        <v>57.85</v>
      </c>
    </row>
    <row r="29" spans="2:8">
      <c r="B29" s="11" t="s">
        <v>21</v>
      </c>
      <c r="C29" s="12">
        <v>117</v>
      </c>
      <c r="D29" s="20" t="s">
        <v>15</v>
      </c>
      <c r="E29" s="25">
        <f t="shared" si="0"/>
        <v>99.45</v>
      </c>
      <c r="F29" s="26">
        <f t="shared" si="1"/>
        <v>76.05</v>
      </c>
    </row>
    <row r="30" spans="2:8">
      <c r="B30" s="11" t="s">
        <v>22</v>
      </c>
      <c r="C30" s="12">
        <v>176</v>
      </c>
      <c r="D30" s="20" t="s">
        <v>15</v>
      </c>
      <c r="E30" s="25">
        <f t="shared" si="0"/>
        <v>149.6</v>
      </c>
      <c r="F30" s="26">
        <f t="shared" si="1"/>
        <v>114.4</v>
      </c>
    </row>
    <row r="31" spans="2:8" ht="22.5">
      <c r="B31" s="11" t="s">
        <v>23</v>
      </c>
      <c r="C31" s="12">
        <v>155</v>
      </c>
      <c r="D31" s="20" t="s">
        <v>15</v>
      </c>
      <c r="E31" s="25">
        <f t="shared" si="0"/>
        <v>131.75</v>
      </c>
      <c r="F31" s="26">
        <f t="shared" si="1"/>
        <v>100.75</v>
      </c>
    </row>
    <row r="32" spans="2:8">
      <c r="B32" s="11" t="s">
        <v>24</v>
      </c>
      <c r="C32" s="12">
        <v>20</v>
      </c>
      <c r="D32" s="20" t="s">
        <v>15</v>
      </c>
      <c r="E32" s="25">
        <f t="shared" si="0"/>
        <v>17</v>
      </c>
      <c r="F32" s="26">
        <f t="shared" si="1"/>
        <v>13</v>
      </c>
    </row>
    <row r="33" spans="2:6">
      <c r="B33" s="11" t="s">
        <v>25</v>
      </c>
      <c r="C33" s="12">
        <v>28</v>
      </c>
      <c r="D33" s="20" t="s">
        <v>15</v>
      </c>
      <c r="E33" s="25">
        <f t="shared" si="0"/>
        <v>23.8</v>
      </c>
      <c r="F33" s="26">
        <f t="shared" si="1"/>
        <v>18.2</v>
      </c>
    </row>
    <row r="34" spans="2:6">
      <c r="B34" s="11" t="s">
        <v>26</v>
      </c>
      <c r="C34" s="12">
        <v>6</v>
      </c>
      <c r="D34" s="20" t="s">
        <v>15</v>
      </c>
      <c r="E34" s="25">
        <f t="shared" si="0"/>
        <v>5.0999999999999996</v>
      </c>
      <c r="F34" s="26">
        <f t="shared" si="1"/>
        <v>3.9</v>
      </c>
    </row>
    <row r="35" spans="2:6">
      <c r="B35" s="11" t="s">
        <v>27</v>
      </c>
      <c r="C35" s="12">
        <v>12</v>
      </c>
      <c r="D35" s="20" t="s">
        <v>15</v>
      </c>
      <c r="E35" s="25">
        <f t="shared" si="0"/>
        <v>10.199999999999999</v>
      </c>
      <c r="F35" s="26">
        <f t="shared" si="1"/>
        <v>7.8</v>
      </c>
    </row>
    <row r="36" spans="2:6">
      <c r="B36" s="11" t="s">
        <v>28</v>
      </c>
      <c r="C36" s="12">
        <v>98</v>
      </c>
      <c r="D36" s="20" t="s">
        <v>15</v>
      </c>
      <c r="E36" s="25">
        <f t="shared" si="0"/>
        <v>83.3</v>
      </c>
      <c r="F36" s="26">
        <f t="shared" si="1"/>
        <v>63.7</v>
      </c>
    </row>
    <row r="37" spans="2:6">
      <c r="B37" s="11" t="s">
        <v>29</v>
      </c>
      <c r="C37" s="12">
        <v>48</v>
      </c>
      <c r="D37" s="20" t="s">
        <v>15</v>
      </c>
      <c r="E37" s="25">
        <f t="shared" si="0"/>
        <v>40.799999999999997</v>
      </c>
      <c r="F37" s="26">
        <f t="shared" si="1"/>
        <v>31.2</v>
      </c>
    </row>
    <row r="38" spans="2:6" ht="22.5">
      <c r="B38" s="11" t="s">
        <v>30</v>
      </c>
      <c r="C38" s="12">
        <v>38</v>
      </c>
      <c r="D38" s="20" t="s">
        <v>15</v>
      </c>
      <c r="E38" s="25">
        <f t="shared" si="0"/>
        <v>32.299999999999997</v>
      </c>
      <c r="F38" s="26">
        <f t="shared" si="1"/>
        <v>24.7</v>
      </c>
    </row>
    <row r="39" spans="2:6">
      <c r="B39" s="11" t="s">
        <v>31</v>
      </c>
      <c r="C39" s="12">
        <v>31</v>
      </c>
      <c r="D39" s="20" t="s">
        <v>15</v>
      </c>
      <c r="E39" s="25">
        <f t="shared" si="0"/>
        <v>26.35</v>
      </c>
      <c r="F39" s="26">
        <f t="shared" si="1"/>
        <v>20.149999999999999</v>
      </c>
    </row>
    <row r="40" spans="2:6">
      <c r="B40" s="11" t="s">
        <v>32</v>
      </c>
      <c r="C40" s="12">
        <v>19</v>
      </c>
      <c r="D40" s="20" t="s">
        <v>15</v>
      </c>
      <c r="E40" s="25">
        <f t="shared" si="0"/>
        <v>16.149999999999999</v>
      </c>
      <c r="F40" s="26">
        <f t="shared" si="1"/>
        <v>12.35</v>
      </c>
    </row>
    <row r="41" spans="2:6">
      <c r="B41" s="11" t="s">
        <v>33</v>
      </c>
      <c r="C41" s="12">
        <v>355</v>
      </c>
      <c r="D41" s="20" t="s">
        <v>15</v>
      </c>
      <c r="E41" s="25">
        <f t="shared" si="0"/>
        <v>301.75</v>
      </c>
      <c r="F41" s="26">
        <f t="shared" si="1"/>
        <v>230.75</v>
      </c>
    </row>
    <row r="42" spans="2:6">
      <c r="B42" s="11" t="s">
        <v>34</v>
      </c>
      <c r="C42" s="12">
        <v>60</v>
      </c>
      <c r="D42" s="20" t="s">
        <v>15</v>
      </c>
      <c r="E42" s="25">
        <f t="shared" si="0"/>
        <v>51</v>
      </c>
      <c r="F42" s="26">
        <f t="shared" si="1"/>
        <v>39</v>
      </c>
    </row>
    <row r="43" spans="2:6" ht="22.5">
      <c r="B43" s="11" t="s">
        <v>35</v>
      </c>
      <c r="C43" s="12">
        <v>385</v>
      </c>
      <c r="D43" s="20" t="s">
        <v>15</v>
      </c>
      <c r="E43" s="25">
        <f t="shared" si="0"/>
        <v>327.25</v>
      </c>
      <c r="F43" s="26">
        <f t="shared" si="1"/>
        <v>250.25</v>
      </c>
    </row>
    <row r="44" spans="2:6">
      <c r="B44" s="11" t="s">
        <v>36</v>
      </c>
      <c r="C44" s="12">
        <v>595</v>
      </c>
      <c r="D44" s="20" t="s">
        <v>15</v>
      </c>
      <c r="E44" s="25">
        <f t="shared" si="0"/>
        <v>505.75</v>
      </c>
      <c r="F44" s="26">
        <f t="shared" si="1"/>
        <v>386.75</v>
      </c>
    </row>
    <row r="45" spans="2:6">
      <c r="B45" s="11" t="s">
        <v>37</v>
      </c>
      <c r="C45" s="12">
        <v>245</v>
      </c>
      <c r="D45" s="20" t="s">
        <v>15</v>
      </c>
      <c r="E45" s="25">
        <f t="shared" si="0"/>
        <v>208.25</v>
      </c>
      <c r="F45" s="26">
        <f t="shared" si="1"/>
        <v>159.25</v>
      </c>
    </row>
    <row r="46" spans="2:6">
      <c r="B46" s="11" t="s">
        <v>38</v>
      </c>
      <c r="C46" s="12">
        <v>86</v>
      </c>
      <c r="D46" s="20" t="s">
        <v>15</v>
      </c>
      <c r="E46" s="25">
        <f t="shared" si="0"/>
        <v>73.099999999999994</v>
      </c>
      <c r="F46" s="26">
        <f t="shared" si="1"/>
        <v>55.9</v>
      </c>
    </row>
    <row r="47" spans="2:6">
      <c r="B47" s="11" t="s">
        <v>39</v>
      </c>
      <c r="C47" s="12">
        <v>250</v>
      </c>
      <c r="D47" s="20" t="s">
        <v>15</v>
      </c>
      <c r="E47" s="25">
        <f t="shared" si="0"/>
        <v>212.5</v>
      </c>
      <c r="F47" s="26">
        <f t="shared" si="1"/>
        <v>162.5</v>
      </c>
    </row>
    <row r="48" spans="2:6">
      <c r="B48" s="11" t="s">
        <v>40</v>
      </c>
      <c r="C48" s="12">
        <v>585</v>
      </c>
      <c r="D48" s="20" t="s">
        <v>15</v>
      </c>
      <c r="E48" s="25">
        <f t="shared" si="0"/>
        <v>497.25</v>
      </c>
      <c r="F48" s="26">
        <f t="shared" si="1"/>
        <v>380.25</v>
      </c>
    </row>
    <row r="49" spans="2:6">
      <c r="B49" s="11" t="s">
        <v>41</v>
      </c>
      <c r="C49" s="12">
        <v>100</v>
      </c>
      <c r="D49" s="20" t="s">
        <v>42</v>
      </c>
      <c r="E49" s="25">
        <f t="shared" si="0"/>
        <v>85</v>
      </c>
      <c r="F49" s="26">
        <f t="shared" si="1"/>
        <v>65</v>
      </c>
    </row>
    <row r="50" spans="2:6">
      <c r="B50" s="11" t="s">
        <v>43</v>
      </c>
      <c r="C50" s="12">
        <v>115</v>
      </c>
      <c r="D50" s="20" t="s">
        <v>42</v>
      </c>
      <c r="E50" s="25">
        <f t="shared" si="0"/>
        <v>97.75</v>
      </c>
      <c r="F50" s="26">
        <f t="shared" si="1"/>
        <v>74.75</v>
      </c>
    </row>
    <row r="51" spans="2:6">
      <c r="B51" s="11" t="s">
        <v>44</v>
      </c>
      <c r="C51" s="12">
        <v>28</v>
      </c>
      <c r="D51" s="20" t="s">
        <v>15</v>
      </c>
      <c r="E51" s="25">
        <f t="shared" si="0"/>
        <v>23.8</v>
      </c>
      <c r="F51" s="26">
        <f t="shared" si="1"/>
        <v>18.2</v>
      </c>
    </row>
    <row r="52" spans="2:6">
      <c r="B52" s="11" t="s">
        <v>45</v>
      </c>
      <c r="C52" s="12">
        <v>40</v>
      </c>
      <c r="D52" s="20" t="s">
        <v>15</v>
      </c>
      <c r="E52" s="25">
        <f t="shared" si="0"/>
        <v>34</v>
      </c>
      <c r="F52" s="26">
        <f t="shared" si="1"/>
        <v>26</v>
      </c>
    </row>
    <row r="53" spans="2:6">
      <c r="B53" s="11" t="s">
        <v>46</v>
      </c>
      <c r="C53" s="12">
        <v>40</v>
      </c>
      <c r="D53" s="20" t="s">
        <v>42</v>
      </c>
      <c r="E53" s="25">
        <f t="shared" si="0"/>
        <v>34</v>
      </c>
      <c r="F53" s="26">
        <f t="shared" si="1"/>
        <v>26</v>
      </c>
    </row>
    <row r="54" spans="2:6">
      <c r="B54" s="11" t="s">
        <v>47</v>
      </c>
      <c r="C54" s="12">
        <v>45</v>
      </c>
      <c r="D54" s="20" t="s">
        <v>42</v>
      </c>
      <c r="E54" s="25">
        <f t="shared" si="0"/>
        <v>38.25</v>
      </c>
      <c r="F54" s="26">
        <f t="shared" si="1"/>
        <v>29.25</v>
      </c>
    </row>
    <row r="55" spans="2:6">
      <c r="B55" s="11" t="s">
        <v>48</v>
      </c>
      <c r="C55" s="12">
        <v>68</v>
      </c>
      <c r="D55" s="20" t="s">
        <v>12</v>
      </c>
      <c r="E55" s="25">
        <f t="shared" si="0"/>
        <v>57.8</v>
      </c>
      <c r="F55" s="26">
        <f t="shared" si="1"/>
        <v>44.2</v>
      </c>
    </row>
    <row r="56" spans="2:6">
      <c r="B56" s="11" t="s">
        <v>49</v>
      </c>
      <c r="C56" s="12">
        <v>115</v>
      </c>
      <c r="D56" s="20" t="s">
        <v>15</v>
      </c>
      <c r="E56" s="25">
        <f t="shared" si="0"/>
        <v>97.75</v>
      </c>
      <c r="F56" s="26">
        <f t="shared" si="1"/>
        <v>74.75</v>
      </c>
    </row>
    <row r="57" spans="2:6">
      <c r="B57" s="11" t="s">
        <v>50</v>
      </c>
      <c r="C57" s="12">
        <v>105</v>
      </c>
      <c r="D57" s="20" t="s">
        <v>15</v>
      </c>
      <c r="E57" s="25">
        <f t="shared" si="0"/>
        <v>89.25</v>
      </c>
      <c r="F57" s="26">
        <f t="shared" si="1"/>
        <v>68.25</v>
      </c>
    </row>
    <row r="58" spans="2:6">
      <c r="B58" s="11" t="s">
        <v>51</v>
      </c>
      <c r="C58" s="12">
        <v>69</v>
      </c>
      <c r="D58" s="20" t="s">
        <v>15</v>
      </c>
      <c r="E58" s="25">
        <f t="shared" si="0"/>
        <v>58.65</v>
      </c>
      <c r="F58" s="26">
        <f t="shared" si="1"/>
        <v>44.85</v>
      </c>
    </row>
    <row r="59" spans="2:6">
      <c r="B59" s="11" t="s">
        <v>52</v>
      </c>
      <c r="C59" s="12">
        <v>69</v>
      </c>
      <c r="D59" s="20" t="s">
        <v>15</v>
      </c>
      <c r="E59" s="25">
        <f t="shared" si="0"/>
        <v>58.65</v>
      </c>
      <c r="F59" s="26">
        <f t="shared" si="1"/>
        <v>44.85</v>
      </c>
    </row>
    <row r="60" spans="2:6">
      <c r="B60" s="11" t="s">
        <v>53</v>
      </c>
      <c r="C60" s="12">
        <v>112</v>
      </c>
      <c r="D60" s="20" t="s">
        <v>15</v>
      </c>
      <c r="E60" s="25">
        <f t="shared" si="0"/>
        <v>95.2</v>
      </c>
      <c r="F60" s="26">
        <f t="shared" si="1"/>
        <v>72.8</v>
      </c>
    </row>
    <row r="61" spans="2:6">
      <c r="B61" s="11" t="s">
        <v>54</v>
      </c>
      <c r="C61" s="12">
        <v>47</v>
      </c>
      <c r="D61" s="20" t="s">
        <v>15</v>
      </c>
      <c r="E61" s="25">
        <f t="shared" si="0"/>
        <v>39.950000000000003</v>
      </c>
      <c r="F61" s="26">
        <f t="shared" si="1"/>
        <v>30.55</v>
      </c>
    </row>
    <row r="62" spans="2:6">
      <c r="B62" s="11" t="s">
        <v>55</v>
      </c>
      <c r="C62" s="12">
        <v>45</v>
      </c>
      <c r="D62" s="20" t="s">
        <v>15</v>
      </c>
      <c r="E62" s="25">
        <f t="shared" si="0"/>
        <v>38.25</v>
      </c>
      <c r="F62" s="26">
        <f t="shared" si="1"/>
        <v>29.25</v>
      </c>
    </row>
    <row r="63" spans="2:6">
      <c r="B63" s="11" t="s">
        <v>56</v>
      </c>
      <c r="C63" s="12">
        <v>75</v>
      </c>
      <c r="D63" s="20" t="s">
        <v>15</v>
      </c>
      <c r="E63" s="25">
        <f t="shared" si="0"/>
        <v>63.75</v>
      </c>
      <c r="F63" s="26">
        <f t="shared" si="1"/>
        <v>48.75</v>
      </c>
    </row>
    <row r="64" spans="2:6">
      <c r="B64" s="11" t="s">
        <v>57</v>
      </c>
      <c r="C64" s="12">
        <v>368</v>
      </c>
      <c r="D64" s="20" t="s">
        <v>15</v>
      </c>
      <c r="E64" s="25">
        <f t="shared" si="0"/>
        <v>312.8</v>
      </c>
      <c r="F64" s="26">
        <f t="shared" si="1"/>
        <v>239.2</v>
      </c>
    </row>
    <row r="65" spans="2:6">
      <c r="B65" s="11" t="s">
        <v>58</v>
      </c>
      <c r="C65" s="12">
        <v>65</v>
      </c>
      <c r="D65" s="20" t="s">
        <v>12</v>
      </c>
      <c r="E65" s="25">
        <f t="shared" si="0"/>
        <v>55.25</v>
      </c>
      <c r="F65" s="26">
        <f t="shared" si="1"/>
        <v>42.25</v>
      </c>
    </row>
    <row r="66" spans="2:6">
      <c r="B66" s="11" t="s">
        <v>59</v>
      </c>
      <c r="C66" s="12">
        <v>100</v>
      </c>
      <c r="D66" s="20" t="s">
        <v>12</v>
      </c>
      <c r="E66" s="25">
        <f t="shared" si="0"/>
        <v>85</v>
      </c>
      <c r="F66" s="26">
        <f t="shared" si="1"/>
        <v>65</v>
      </c>
    </row>
    <row r="67" spans="2:6" ht="14.25">
      <c r="B67" s="10" t="s">
        <v>9</v>
      </c>
      <c r="C67" s="18"/>
      <c r="D67" s="18"/>
      <c r="E67" s="29">
        <f t="shared" si="0"/>
        <v>0</v>
      </c>
      <c r="F67" s="30">
        <f t="shared" si="1"/>
        <v>0</v>
      </c>
    </row>
    <row r="68" spans="2:6">
      <c r="B68" s="11" t="s">
        <v>60</v>
      </c>
      <c r="C68" s="12">
        <v>33</v>
      </c>
      <c r="D68" s="20" t="s">
        <v>15</v>
      </c>
      <c r="E68" s="25">
        <f t="shared" si="0"/>
        <v>28.05</v>
      </c>
      <c r="F68" s="26">
        <f t="shared" si="1"/>
        <v>21.45</v>
      </c>
    </row>
    <row r="69" spans="2:6">
      <c r="B69" s="11" t="s">
        <v>61</v>
      </c>
      <c r="C69" s="12">
        <v>65</v>
      </c>
      <c r="D69" s="20" t="s">
        <v>15</v>
      </c>
      <c r="E69" s="25">
        <f t="shared" si="0"/>
        <v>55.25</v>
      </c>
      <c r="F69" s="26">
        <f t="shared" si="1"/>
        <v>42.25</v>
      </c>
    </row>
    <row r="70" spans="2:6">
      <c r="B70" s="11" t="s">
        <v>62</v>
      </c>
      <c r="C70" s="12">
        <v>420</v>
      </c>
      <c r="D70" s="20" t="s">
        <v>15</v>
      </c>
      <c r="E70" s="25">
        <f t="shared" si="0"/>
        <v>357</v>
      </c>
      <c r="F70" s="26">
        <f t="shared" si="1"/>
        <v>273</v>
      </c>
    </row>
    <row r="71" spans="2:6">
      <c r="B71" s="11" t="s">
        <v>63</v>
      </c>
      <c r="C71" s="12">
        <v>275</v>
      </c>
      <c r="D71" s="20" t="s">
        <v>15</v>
      </c>
      <c r="E71" s="25">
        <f t="shared" si="0"/>
        <v>233.75</v>
      </c>
      <c r="F71" s="26">
        <f t="shared" si="1"/>
        <v>178.75</v>
      </c>
    </row>
    <row r="72" spans="2:6">
      <c r="B72" s="11" t="s">
        <v>64</v>
      </c>
      <c r="C72" s="12">
        <v>57</v>
      </c>
      <c r="D72" s="20" t="s">
        <v>15</v>
      </c>
      <c r="E72" s="25">
        <f t="shared" si="0"/>
        <v>48.45</v>
      </c>
      <c r="F72" s="26">
        <f t="shared" si="1"/>
        <v>37.049999999999997</v>
      </c>
    </row>
    <row r="73" spans="2:6">
      <c r="B73" s="11" t="s">
        <v>65</v>
      </c>
      <c r="C73" s="12">
        <v>42</v>
      </c>
      <c r="D73" s="20" t="s">
        <v>15</v>
      </c>
      <c r="E73" s="25">
        <f t="shared" si="0"/>
        <v>35.700000000000003</v>
      </c>
      <c r="F73" s="26">
        <f t="shared" si="1"/>
        <v>27.3</v>
      </c>
    </row>
    <row r="74" spans="2:6">
      <c r="B74" s="11" t="s">
        <v>66</v>
      </c>
      <c r="C74" s="12">
        <v>42</v>
      </c>
      <c r="D74" s="20" t="s">
        <v>15</v>
      </c>
      <c r="E74" s="25">
        <f t="shared" si="0"/>
        <v>35.700000000000003</v>
      </c>
      <c r="F74" s="26">
        <f t="shared" si="1"/>
        <v>27.3</v>
      </c>
    </row>
    <row r="75" spans="2:6">
      <c r="B75" s="11" t="s">
        <v>67</v>
      </c>
      <c r="C75" s="12">
        <v>40</v>
      </c>
      <c r="D75" s="20" t="s">
        <v>15</v>
      </c>
      <c r="E75" s="25">
        <f t="shared" si="0"/>
        <v>34</v>
      </c>
      <c r="F75" s="26">
        <f t="shared" si="1"/>
        <v>26</v>
      </c>
    </row>
    <row r="76" spans="2:6">
      <c r="B76" s="11" t="s">
        <v>68</v>
      </c>
      <c r="C76" s="12">
        <v>35</v>
      </c>
      <c r="D76" s="20" t="s">
        <v>15</v>
      </c>
      <c r="E76" s="25">
        <f t="shared" si="0"/>
        <v>29.75</v>
      </c>
      <c r="F76" s="26">
        <f t="shared" si="1"/>
        <v>22.75</v>
      </c>
    </row>
    <row r="77" spans="2:6">
      <c r="B77" s="11" t="s">
        <v>69</v>
      </c>
      <c r="C77" s="12">
        <v>47</v>
      </c>
      <c r="D77" s="20" t="s">
        <v>15</v>
      </c>
      <c r="E77" s="25">
        <f t="shared" si="0"/>
        <v>39.950000000000003</v>
      </c>
      <c r="F77" s="26">
        <f t="shared" si="1"/>
        <v>30.55</v>
      </c>
    </row>
    <row r="78" spans="2:6">
      <c r="B78" s="11" t="s">
        <v>70</v>
      </c>
      <c r="C78" s="12">
        <v>48</v>
      </c>
      <c r="D78" s="20" t="s">
        <v>15</v>
      </c>
      <c r="E78" s="25">
        <f t="shared" si="0"/>
        <v>40.799999999999997</v>
      </c>
      <c r="F78" s="26">
        <f t="shared" si="1"/>
        <v>31.2</v>
      </c>
    </row>
    <row r="79" spans="2:6">
      <c r="B79" s="11" t="s">
        <v>71</v>
      </c>
      <c r="C79" s="12">
        <v>48</v>
      </c>
      <c r="D79" s="20" t="s">
        <v>15</v>
      </c>
      <c r="E79" s="25">
        <f t="shared" si="0"/>
        <v>40.799999999999997</v>
      </c>
      <c r="F79" s="26">
        <f t="shared" si="1"/>
        <v>31.2</v>
      </c>
    </row>
    <row r="80" spans="2:6">
      <c r="B80" s="11" t="s">
        <v>72</v>
      </c>
      <c r="C80" s="12">
        <v>45</v>
      </c>
      <c r="D80" s="20" t="s">
        <v>15</v>
      </c>
      <c r="E80" s="25">
        <f t="shared" si="0"/>
        <v>38.25</v>
      </c>
      <c r="F80" s="26">
        <f t="shared" si="1"/>
        <v>29.25</v>
      </c>
    </row>
    <row r="81" spans="2:6">
      <c r="B81" s="11" t="s">
        <v>73</v>
      </c>
      <c r="C81" s="12">
        <v>52</v>
      </c>
      <c r="D81" s="20" t="s">
        <v>15</v>
      </c>
      <c r="E81" s="25">
        <f t="shared" si="0"/>
        <v>44.2</v>
      </c>
      <c r="F81" s="26">
        <f t="shared" si="1"/>
        <v>33.799999999999997</v>
      </c>
    </row>
    <row r="82" spans="2:6">
      <c r="B82" s="11" t="s">
        <v>74</v>
      </c>
      <c r="C82" s="12">
        <v>49</v>
      </c>
      <c r="D82" s="20" t="s">
        <v>15</v>
      </c>
      <c r="E82" s="25">
        <f t="shared" si="0"/>
        <v>41.65</v>
      </c>
      <c r="F82" s="26">
        <f t="shared" si="1"/>
        <v>31.85</v>
      </c>
    </row>
    <row r="83" spans="2:6">
      <c r="B83" s="11" t="s">
        <v>75</v>
      </c>
      <c r="C83" s="12">
        <v>65</v>
      </c>
      <c r="D83" s="20" t="s">
        <v>15</v>
      </c>
      <c r="E83" s="25">
        <f t="shared" si="0"/>
        <v>55.25</v>
      </c>
      <c r="F83" s="26">
        <f t="shared" si="1"/>
        <v>42.25</v>
      </c>
    </row>
    <row r="84" spans="2:6">
      <c r="B84" s="11" t="s">
        <v>76</v>
      </c>
      <c r="C84" s="12">
        <v>60</v>
      </c>
      <c r="D84" s="20" t="s">
        <v>15</v>
      </c>
      <c r="E84" s="25">
        <f t="shared" si="0"/>
        <v>51</v>
      </c>
      <c r="F84" s="26">
        <f t="shared" si="1"/>
        <v>39</v>
      </c>
    </row>
    <row r="85" spans="2:6">
      <c r="B85" s="11" t="s">
        <v>77</v>
      </c>
      <c r="C85" s="12">
        <v>76</v>
      </c>
      <c r="D85" s="20" t="s">
        <v>15</v>
      </c>
      <c r="E85" s="25">
        <f t="shared" si="0"/>
        <v>64.599999999999994</v>
      </c>
      <c r="F85" s="26">
        <f t="shared" si="1"/>
        <v>49.4</v>
      </c>
    </row>
    <row r="86" spans="2:6">
      <c r="B86" s="11" t="s">
        <v>78</v>
      </c>
      <c r="C86" s="12">
        <v>69</v>
      </c>
      <c r="D86" s="20" t="s">
        <v>15</v>
      </c>
      <c r="E86" s="25">
        <f t="shared" ref="E86:E149" si="2">C86-C86*15/100</f>
        <v>58.65</v>
      </c>
      <c r="F86" s="26">
        <f t="shared" ref="F86:F149" si="3">C86-C86*35/100</f>
        <v>44.85</v>
      </c>
    </row>
    <row r="87" spans="2:6">
      <c r="B87" s="11" t="s">
        <v>79</v>
      </c>
      <c r="C87" s="12">
        <v>118</v>
      </c>
      <c r="D87" s="20" t="s">
        <v>15</v>
      </c>
      <c r="E87" s="25">
        <f t="shared" si="2"/>
        <v>100.3</v>
      </c>
      <c r="F87" s="26">
        <f t="shared" si="3"/>
        <v>76.7</v>
      </c>
    </row>
    <row r="88" spans="2:6">
      <c r="B88" s="11" t="s">
        <v>80</v>
      </c>
      <c r="C88" s="12">
        <v>142</v>
      </c>
      <c r="D88" s="20" t="s">
        <v>15</v>
      </c>
      <c r="E88" s="25">
        <f t="shared" si="2"/>
        <v>120.7</v>
      </c>
      <c r="F88" s="26">
        <f t="shared" si="3"/>
        <v>92.3</v>
      </c>
    </row>
    <row r="89" spans="2:6">
      <c r="B89" s="11" t="s">
        <v>81</v>
      </c>
      <c r="C89" s="12">
        <v>69</v>
      </c>
      <c r="D89" s="20" t="s">
        <v>15</v>
      </c>
      <c r="E89" s="25">
        <f t="shared" si="2"/>
        <v>58.65</v>
      </c>
      <c r="F89" s="26">
        <f t="shared" si="3"/>
        <v>44.85</v>
      </c>
    </row>
    <row r="90" spans="2:6">
      <c r="B90" s="11" t="s">
        <v>82</v>
      </c>
      <c r="C90" s="12">
        <v>43</v>
      </c>
      <c r="D90" s="20" t="s">
        <v>15</v>
      </c>
      <c r="E90" s="25">
        <f t="shared" si="2"/>
        <v>36.549999999999997</v>
      </c>
      <c r="F90" s="26">
        <f t="shared" si="3"/>
        <v>27.95</v>
      </c>
    </row>
    <row r="91" spans="2:6">
      <c r="B91" s="11" t="s">
        <v>83</v>
      </c>
      <c r="C91" s="12">
        <v>40</v>
      </c>
      <c r="D91" s="20" t="s">
        <v>15</v>
      </c>
      <c r="E91" s="25">
        <f t="shared" si="2"/>
        <v>34</v>
      </c>
      <c r="F91" s="26">
        <f t="shared" si="3"/>
        <v>26</v>
      </c>
    </row>
    <row r="92" spans="2:6">
      <c r="B92" s="11" t="s">
        <v>84</v>
      </c>
      <c r="C92" s="12">
        <v>54</v>
      </c>
      <c r="D92" s="20" t="s">
        <v>15</v>
      </c>
      <c r="E92" s="25">
        <f t="shared" si="2"/>
        <v>45.9</v>
      </c>
      <c r="F92" s="26">
        <f t="shared" si="3"/>
        <v>35.1</v>
      </c>
    </row>
    <row r="93" spans="2:6">
      <c r="B93" s="11" t="s">
        <v>85</v>
      </c>
      <c r="C93" s="12">
        <v>49</v>
      </c>
      <c r="D93" s="20" t="s">
        <v>15</v>
      </c>
      <c r="E93" s="25">
        <f t="shared" si="2"/>
        <v>41.65</v>
      </c>
      <c r="F93" s="26">
        <f t="shared" si="3"/>
        <v>31.85</v>
      </c>
    </row>
    <row r="94" spans="2:6">
      <c r="B94" s="11" t="s">
        <v>86</v>
      </c>
      <c r="C94" s="12">
        <v>54</v>
      </c>
      <c r="D94" s="20" t="s">
        <v>15</v>
      </c>
      <c r="E94" s="25">
        <f t="shared" si="2"/>
        <v>45.9</v>
      </c>
      <c r="F94" s="26">
        <f t="shared" si="3"/>
        <v>35.1</v>
      </c>
    </row>
    <row r="95" spans="2:6">
      <c r="B95" s="11" t="s">
        <v>87</v>
      </c>
      <c r="C95" s="12">
        <v>49</v>
      </c>
      <c r="D95" s="20" t="s">
        <v>15</v>
      </c>
      <c r="E95" s="25">
        <f t="shared" si="2"/>
        <v>41.65</v>
      </c>
      <c r="F95" s="26">
        <f t="shared" si="3"/>
        <v>31.85</v>
      </c>
    </row>
    <row r="96" spans="2:6">
      <c r="B96" s="11" t="s">
        <v>88</v>
      </c>
      <c r="C96" s="12">
        <v>59</v>
      </c>
      <c r="D96" s="20" t="s">
        <v>15</v>
      </c>
      <c r="E96" s="25">
        <f t="shared" si="2"/>
        <v>50.15</v>
      </c>
      <c r="F96" s="26">
        <f t="shared" si="3"/>
        <v>38.35</v>
      </c>
    </row>
    <row r="97" spans="2:6">
      <c r="B97" s="11" t="s">
        <v>89</v>
      </c>
      <c r="C97" s="12">
        <v>49</v>
      </c>
      <c r="D97" s="20" t="s">
        <v>15</v>
      </c>
      <c r="E97" s="25">
        <f t="shared" si="2"/>
        <v>41.65</v>
      </c>
      <c r="F97" s="26">
        <f t="shared" si="3"/>
        <v>31.85</v>
      </c>
    </row>
    <row r="98" spans="2:6">
      <c r="B98" s="11" t="s">
        <v>90</v>
      </c>
      <c r="C98" s="12">
        <v>74</v>
      </c>
      <c r="D98" s="20" t="s">
        <v>15</v>
      </c>
      <c r="E98" s="25">
        <f t="shared" si="2"/>
        <v>62.9</v>
      </c>
      <c r="F98" s="26">
        <f t="shared" si="3"/>
        <v>48.1</v>
      </c>
    </row>
    <row r="99" spans="2:6">
      <c r="B99" s="11" t="s">
        <v>91</v>
      </c>
      <c r="C99" s="12">
        <v>73</v>
      </c>
      <c r="D99" s="20" t="s">
        <v>15</v>
      </c>
      <c r="E99" s="25">
        <f t="shared" si="2"/>
        <v>62.05</v>
      </c>
      <c r="F99" s="26">
        <f t="shared" si="3"/>
        <v>47.45</v>
      </c>
    </row>
    <row r="100" spans="2:6">
      <c r="B100" s="11" t="s">
        <v>92</v>
      </c>
      <c r="C100" s="12">
        <v>92</v>
      </c>
      <c r="D100" s="20" t="s">
        <v>15</v>
      </c>
      <c r="E100" s="25">
        <f t="shared" si="2"/>
        <v>78.2</v>
      </c>
      <c r="F100" s="26">
        <f t="shared" si="3"/>
        <v>59.8</v>
      </c>
    </row>
    <row r="101" spans="2:6">
      <c r="B101" s="11" t="s">
        <v>93</v>
      </c>
      <c r="C101" s="12">
        <v>75</v>
      </c>
      <c r="D101" s="20" t="s">
        <v>15</v>
      </c>
      <c r="E101" s="25">
        <f t="shared" si="2"/>
        <v>63.75</v>
      </c>
      <c r="F101" s="26">
        <f t="shared" si="3"/>
        <v>48.75</v>
      </c>
    </row>
    <row r="102" spans="2:6">
      <c r="B102" s="11" t="s">
        <v>94</v>
      </c>
      <c r="C102" s="12">
        <v>57</v>
      </c>
      <c r="D102" s="20" t="s">
        <v>15</v>
      </c>
      <c r="E102" s="25">
        <f t="shared" si="2"/>
        <v>48.45</v>
      </c>
      <c r="F102" s="26">
        <f t="shared" si="3"/>
        <v>37.049999999999997</v>
      </c>
    </row>
    <row r="103" spans="2:6">
      <c r="B103" s="11" t="s">
        <v>95</v>
      </c>
      <c r="C103" s="12">
        <v>81</v>
      </c>
      <c r="D103" s="20" t="s">
        <v>15</v>
      </c>
      <c r="E103" s="25">
        <f t="shared" si="2"/>
        <v>68.849999999999994</v>
      </c>
      <c r="F103" s="26">
        <f t="shared" si="3"/>
        <v>52.65</v>
      </c>
    </row>
    <row r="104" spans="2:6">
      <c r="B104" s="11" t="s">
        <v>96</v>
      </c>
      <c r="C104" s="12">
        <v>99</v>
      </c>
      <c r="D104" s="20" t="s">
        <v>15</v>
      </c>
      <c r="E104" s="25">
        <f t="shared" si="2"/>
        <v>84.15</v>
      </c>
      <c r="F104" s="26">
        <f t="shared" si="3"/>
        <v>64.349999999999994</v>
      </c>
    </row>
    <row r="105" spans="2:6">
      <c r="B105" s="11" t="s">
        <v>97</v>
      </c>
      <c r="C105" s="12">
        <v>78</v>
      </c>
      <c r="D105" s="20" t="s">
        <v>15</v>
      </c>
      <c r="E105" s="25">
        <f t="shared" si="2"/>
        <v>66.3</v>
      </c>
      <c r="F105" s="26">
        <f t="shared" si="3"/>
        <v>50.7</v>
      </c>
    </row>
    <row r="106" spans="2:6">
      <c r="B106" s="11" t="s">
        <v>98</v>
      </c>
      <c r="C106" s="12">
        <v>72</v>
      </c>
      <c r="D106" s="20" t="s">
        <v>15</v>
      </c>
      <c r="E106" s="25">
        <f t="shared" si="2"/>
        <v>61.2</v>
      </c>
      <c r="F106" s="26">
        <f t="shared" si="3"/>
        <v>46.8</v>
      </c>
    </row>
    <row r="107" spans="2:6">
      <c r="B107" s="11" t="s">
        <v>99</v>
      </c>
      <c r="C107" s="12">
        <v>89</v>
      </c>
      <c r="D107" s="20" t="s">
        <v>15</v>
      </c>
      <c r="E107" s="25">
        <f t="shared" si="2"/>
        <v>75.650000000000006</v>
      </c>
      <c r="F107" s="26">
        <f t="shared" si="3"/>
        <v>57.85</v>
      </c>
    </row>
    <row r="108" spans="2:6">
      <c r="B108" s="11" t="s">
        <v>100</v>
      </c>
      <c r="C108" s="12">
        <v>75</v>
      </c>
      <c r="D108" s="20" t="s">
        <v>15</v>
      </c>
      <c r="E108" s="25">
        <f t="shared" si="2"/>
        <v>63.75</v>
      </c>
      <c r="F108" s="26">
        <f t="shared" si="3"/>
        <v>48.75</v>
      </c>
    </row>
    <row r="109" spans="2:6">
      <c r="B109" s="11" t="s">
        <v>101</v>
      </c>
      <c r="C109" s="12">
        <v>85</v>
      </c>
      <c r="D109" s="20" t="s">
        <v>15</v>
      </c>
      <c r="E109" s="25">
        <f t="shared" si="2"/>
        <v>72.25</v>
      </c>
      <c r="F109" s="26">
        <f t="shared" si="3"/>
        <v>55.25</v>
      </c>
    </row>
    <row r="110" spans="2:6">
      <c r="B110" s="11" t="s">
        <v>102</v>
      </c>
      <c r="C110" s="12">
        <v>112</v>
      </c>
      <c r="D110" s="20" t="s">
        <v>15</v>
      </c>
      <c r="E110" s="25">
        <f t="shared" si="2"/>
        <v>95.2</v>
      </c>
      <c r="F110" s="26">
        <f t="shared" si="3"/>
        <v>72.8</v>
      </c>
    </row>
    <row r="111" spans="2:6">
      <c r="B111" s="11" t="s">
        <v>103</v>
      </c>
      <c r="C111" s="12">
        <v>110</v>
      </c>
      <c r="D111" s="20" t="s">
        <v>15</v>
      </c>
      <c r="E111" s="25">
        <f t="shared" si="2"/>
        <v>93.5</v>
      </c>
      <c r="F111" s="26">
        <f t="shared" si="3"/>
        <v>71.5</v>
      </c>
    </row>
    <row r="112" spans="2:6">
      <c r="B112" s="11" t="s">
        <v>104</v>
      </c>
      <c r="C112" s="12">
        <v>106</v>
      </c>
      <c r="D112" s="20" t="s">
        <v>15</v>
      </c>
      <c r="E112" s="25">
        <f t="shared" si="2"/>
        <v>90.1</v>
      </c>
      <c r="F112" s="26">
        <f t="shared" si="3"/>
        <v>68.900000000000006</v>
      </c>
    </row>
    <row r="113" spans="2:6">
      <c r="B113" s="11" t="s">
        <v>105</v>
      </c>
      <c r="C113" s="12">
        <v>102</v>
      </c>
      <c r="D113" s="20" t="s">
        <v>15</v>
      </c>
      <c r="E113" s="25">
        <f t="shared" si="2"/>
        <v>86.7</v>
      </c>
      <c r="F113" s="26">
        <f t="shared" si="3"/>
        <v>66.3</v>
      </c>
    </row>
    <row r="114" spans="2:6">
      <c r="B114" s="11" t="s">
        <v>106</v>
      </c>
      <c r="C114" s="12">
        <v>140</v>
      </c>
      <c r="D114" s="20" t="s">
        <v>15</v>
      </c>
      <c r="E114" s="25">
        <f t="shared" si="2"/>
        <v>119</v>
      </c>
      <c r="F114" s="26">
        <f t="shared" si="3"/>
        <v>91</v>
      </c>
    </row>
    <row r="115" spans="2:6">
      <c r="B115" s="11" t="s">
        <v>107</v>
      </c>
      <c r="C115" s="12">
        <v>140</v>
      </c>
      <c r="D115" s="20" t="s">
        <v>15</v>
      </c>
      <c r="E115" s="25">
        <f t="shared" si="2"/>
        <v>119</v>
      </c>
      <c r="F115" s="26">
        <f t="shared" si="3"/>
        <v>91</v>
      </c>
    </row>
    <row r="116" spans="2:6">
      <c r="B116" s="11" t="s">
        <v>108</v>
      </c>
      <c r="C116" s="12">
        <v>145</v>
      </c>
      <c r="D116" s="20" t="s">
        <v>15</v>
      </c>
      <c r="E116" s="25">
        <f t="shared" si="2"/>
        <v>123.25</v>
      </c>
      <c r="F116" s="26">
        <f t="shared" si="3"/>
        <v>94.25</v>
      </c>
    </row>
    <row r="117" spans="2:6">
      <c r="B117" s="11" t="s">
        <v>109</v>
      </c>
      <c r="C117" s="12">
        <v>159</v>
      </c>
      <c r="D117" s="20" t="s">
        <v>15</v>
      </c>
      <c r="E117" s="25">
        <f t="shared" si="2"/>
        <v>135.15</v>
      </c>
      <c r="F117" s="26">
        <f t="shared" si="3"/>
        <v>103.35</v>
      </c>
    </row>
    <row r="118" spans="2:6">
      <c r="B118" s="11" t="s">
        <v>110</v>
      </c>
      <c r="C118" s="12">
        <v>169</v>
      </c>
      <c r="D118" s="20" t="s">
        <v>15</v>
      </c>
      <c r="E118" s="25">
        <f t="shared" si="2"/>
        <v>143.65</v>
      </c>
      <c r="F118" s="26">
        <f t="shared" si="3"/>
        <v>109.85</v>
      </c>
    </row>
    <row r="119" spans="2:6">
      <c r="B119" s="11" t="s">
        <v>111</v>
      </c>
      <c r="C119" s="12">
        <v>42</v>
      </c>
      <c r="D119" s="20" t="s">
        <v>12</v>
      </c>
      <c r="E119" s="25">
        <f t="shared" si="2"/>
        <v>35.700000000000003</v>
      </c>
      <c r="F119" s="26">
        <f t="shared" si="3"/>
        <v>27.3</v>
      </c>
    </row>
    <row r="120" spans="2:6">
      <c r="B120" s="11" t="s">
        <v>112</v>
      </c>
      <c r="C120" s="12">
        <v>61</v>
      </c>
      <c r="D120" s="20" t="s">
        <v>12</v>
      </c>
      <c r="E120" s="25">
        <f t="shared" si="2"/>
        <v>51.85</v>
      </c>
      <c r="F120" s="26">
        <f t="shared" si="3"/>
        <v>39.65</v>
      </c>
    </row>
    <row r="121" spans="2:6">
      <c r="B121" s="11" t="s">
        <v>113</v>
      </c>
      <c r="C121" s="12">
        <v>102</v>
      </c>
      <c r="D121" s="20" t="s">
        <v>12</v>
      </c>
      <c r="E121" s="25">
        <f t="shared" si="2"/>
        <v>86.7</v>
      </c>
      <c r="F121" s="26">
        <f t="shared" si="3"/>
        <v>66.3</v>
      </c>
    </row>
    <row r="122" spans="2:6" ht="15">
      <c r="B122" s="9" t="s">
        <v>114</v>
      </c>
      <c r="C122" s="17"/>
      <c r="D122" s="17"/>
      <c r="E122" s="27">
        <f t="shared" si="2"/>
        <v>0</v>
      </c>
      <c r="F122" s="28">
        <f t="shared" si="3"/>
        <v>0</v>
      </c>
    </row>
    <row r="123" spans="2:6">
      <c r="B123" s="11" t="s">
        <v>115</v>
      </c>
      <c r="C123" s="13">
        <v>1399</v>
      </c>
      <c r="D123" s="20" t="s">
        <v>15</v>
      </c>
      <c r="E123" s="25">
        <f t="shared" si="2"/>
        <v>1189.1500000000001</v>
      </c>
      <c r="F123" s="26">
        <f t="shared" si="3"/>
        <v>909.35</v>
      </c>
    </row>
    <row r="124" spans="2:6">
      <c r="B124" s="11" t="s">
        <v>116</v>
      </c>
      <c r="C124" s="13">
        <v>1795</v>
      </c>
      <c r="D124" s="20" t="s">
        <v>15</v>
      </c>
      <c r="E124" s="25">
        <f t="shared" si="2"/>
        <v>1525.75</v>
      </c>
      <c r="F124" s="26">
        <f t="shared" si="3"/>
        <v>1166.75</v>
      </c>
    </row>
    <row r="125" spans="2:6">
      <c r="B125" s="11" t="s">
        <v>117</v>
      </c>
      <c r="C125" s="12">
        <v>850</v>
      </c>
      <c r="D125" s="20" t="s">
        <v>15</v>
      </c>
      <c r="E125" s="25">
        <f t="shared" si="2"/>
        <v>722.5</v>
      </c>
      <c r="F125" s="26">
        <f t="shared" si="3"/>
        <v>552.5</v>
      </c>
    </row>
    <row r="126" spans="2:6">
      <c r="B126" s="11" t="s">
        <v>118</v>
      </c>
      <c r="C126" s="13">
        <v>1170</v>
      </c>
      <c r="D126" s="20" t="s">
        <v>15</v>
      </c>
      <c r="E126" s="25">
        <f t="shared" si="2"/>
        <v>994.5</v>
      </c>
      <c r="F126" s="26">
        <f t="shared" si="3"/>
        <v>760.5</v>
      </c>
    </row>
    <row r="127" spans="2:6">
      <c r="B127" s="11" t="s">
        <v>119</v>
      </c>
      <c r="C127" s="12">
        <v>883</v>
      </c>
      <c r="D127" s="20" t="s">
        <v>15</v>
      </c>
      <c r="E127" s="25">
        <f t="shared" si="2"/>
        <v>750.55</v>
      </c>
      <c r="F127" s="26">
        <f t="shared" si="3"/>
        <v>573.95000000000005</v>
      </c>
    </row>
    <row r="128" spans="2:6" ht="15">
      <c r="B128" s="9" t="s">
        <v>120</v>
      </c>
      <c r="C128" s="17"/>
      <c r="D128" s="17"/>
      <c r="E128" s="27">
        <f t="shared" si="2"/>
        <v>0</v>
      </c>
      <c r="F128" s="28">
        <f t="shared" si="3"/>
        <v>0</v>
      </c>
    </row>
    <row r="129" spans="2:6">
      <c r="B129" s="11" t="s">
        <v>121</v>
      </c>
      <c r="C129" s="12">
        <v>310</v>
      </c>
      <c r="D129" s="20" t="s">
        <v>15</v>
      </c>
      <c r="E129" s="25">
        <f t="shared" si="2"/>
        <v>263.5</v>
      </c>
      <c r="F129" s="26">
        <f t="shared" si="3"/>
        <v>201.5</v>
      </c>
    </row>
    <row r="130" spans="2:6">
      <c r="B130" s="11" t="s">
        <v>122</v>
      </c>
      <c r="C130" s="12">
        <v>435</v>
      </c>
      <c r="D130" s="20" t="s">
        <v>15</v>
      </c>
      <c r="E130" s="25">
        <f t="shared" si="2"/>
        <v>369.75</v>
      </c>
      <c r="F130" s="26">
        <f t="shared" si="3"/>
        <v>282.75</v>
      </c>
    </row>
    <row r="131" spans="2:6">
      <c r="B131" s="11" t="s">
        <v>123</v>
      </c>
      <c r="C131" s="12">
        <v>416</v>
      </c>
      <c r="D131" s="20" t="s">
        <v>15</v>
      </c>
      <c r="E131" s="25">
        <f t="shared" si="2"/>
        <v>353.6</v>
      </c>
      <c r="F131" s="26">
        <f t="shared" si="3"/>
        <v>270.39999999999998</v>
      </c>
    </row>
    <row r="132" spans="2:6">
      <c r="B132" s="11" t="s">
        <v>124</v>
      </c>
      <c r="C132" s="12">
        <v>490</v>
      </c>
      <c r="D132" s="20" t="s">
        <v>15</v>
      </c>
      <c r="E132" s="25">
        <f t="shared" si="2"/>
        <v>416.5</v>
      </c>
      <c r="F132" s="26">
        <f t="shared" si="3"/>
        <v>318.5</v>
      </c>
    </row>
    <row r="133" spans="2:6">
      <c r="B133" s="11" t="s">
        <v>125</v>
      </c>
      <c r="C133" s="12">
        <v>465</v>
      </c>
      <c r="D133" s="20" t="s">
        <v>15</v>
      </c>
      <c r="E133" s="25">
        <f t="shared" si="2"/>
        <v>395.25</v>
      </c>
      <c r="F133" s="26">
        <f t="shared" si="3"/>
        <v>302.25</v>
      </c>
    </row>
    <row r="134" spans="2:6">
      <c r="B134" s="11" t="s">
        <v>126</v>
      </c>
      <c r="C134" s="12">
        <v>417</v>
      </c>
      <c r="D134" s="20" t="s">
        <v>15</v>
      </c>
      <c r="E134" s="25">
        <f t="shared" si="2"/>
        <v>354.45</v>
      </c>
      <c r="F134" s="26">
        <f t="shared" si="3"/>
        <v>271.05</v>
      </c>
    </row>
    <row r="135" spans="2:6">
      <c r="B135" s="11" t="s">
        <v>127</v>
      </c>
      <c r="C135" s="12">
        <v>274</v>
      </c>
      <c r="D135" s="20" t="s">
        <v>15</v>
      </c>
      <c r="E135" s="25">
        <f t="shared" si="2"/>
        <v>232.9</v>
      </c>
      <c r="F135" s="26">
        <f t="shared" si="3"/>
        <v>178.1</v>
      </c>
    </row>
    <row r="136" spans="2:6">
      <c r="B136" s="11" t="s">
        <v>128</v>
      </c>
      <c r="C136" s="12">
        <v>230</v>
      </c>
      <c r="D136" s="20" t="s">
        <v>15</v>
      </c>
      <c r="E136" s="25">
        <f t="shared" si="2"/>
        <v>195.5</v>
      </c>
      <c r="F136" s="26">
        <f t="shared" si="3"/>
        <v>149.5</v>
      </c>
    </row>
    <row r="137" spans="2:6">
      <c r="B137" s="11" t="s">
        <v>129</v>
      </c>
      <c r="C137" s="12">
        <v>211</v>
      </c>
      <c r="D137" s="20" t="s">
        <v>15</v>
      </c>
      <c r="E137" s="25">
        <f t="shared" si="2"/>
        <v>179.35</v>
      </c>
      <c r="F137" s="26">
        <f t="shared" si="3"/>
        <v>137.15</v>
      </c>
    </row>
    <row r="138" spans="2:6">
      <c r="B138" s="11" t="s">
        <v>130</v>
      </c>
      <c r="C138" s="12">
        <v>321</v>
      </c>
      <c r="D138" s="20" t="s">
        <v>15</v>
      </c>
      <c r="E138" s="25">
        <f t="shared" si="2"/>
        <v>272.85000000000002</v>
      </c>
      <c r="F138" s="26">
        <f t="shared" si="3"/>
        <v>208.65</v>
      </c>
    </row>
    <row r="139" spans="2:6">
      <c r="B139" s="11" t="s">
        <v>131</v>
      </c>
      <c r="C139" s="12">
        <v>295</v>
      </c>
      <c r="D139" s="20" t="s">
        <v>15</v>
      </c>
      <c r="E139" s="25">
        <f t="shared" si="2"/>
        <v>250.75</v>
      </c>
      <c r="F139" s="26">
        <f t="shared" si="3"/>
        <v>191.75</v>
      </c>
    </row>
    <row r="140" spans="2:6">
      <c r="B140" s="11" t="s">
        <v>132</v>
      </c>
      <c r="C140" s="12">
        <v>332</v>
      </c>
      <c r="D140" s="20" t="s">
        <v>15</v>
      </c>
      <c r="E140" s="25">
        <f t="shared" si="2"/>
        <v>282.2</v>
      </c>
      <c r="F140" s="26">
        <f t="shared" si="3"/>
        <v>215.8</v>
      </c>
    </row>
    <row r="141" spans="2:6">
      <c r="B141" s="11" t="s">
        <v>133</v>
      </c>
      <c r="C141" s="12">
        <v>354</v>
      </c>
      <c r="D141" s="20" t="s">
        <v>15</v>
      </c>
      <c r="E141" s="25">
        <f t="shared" si="2"/>
        <v>300.89999999999998</v>
      </c>
      <c r="F141" s="26">
        <f t="shared" si="3"/>
        <v>230.1</v>
      </c>
    </row>
    <row r="142" spans="2:6">
      <c r="B142" s="11" t="s">
        <v>134</v>
      </c>
      <c r="C142" s="12">
        <v>312</v>
      </c>
      <c r="D142" s="20" t="s">
        <v>15</v>
      </c>
      <c r="E142" s="25">
        <f t="shared" si="2"/>
        <v>265.2</v>
      </c>
      <c r="F142" s="26">
        <f t="shared" si="3"/>
        <v>202.8</v>
      </c>
    </row>
    <row r="143" spans="2:6">
      <c r="B143" s="11" t="s">
        <v>135</v>
      </c>
      <c r="C143" s="12">
        <v>468</v>
      </c>
      <c r="D143" s="20" t="s">
        <v>15</v>
      </c>
      <c r="E143" s="25">
        <f t="shared" si="2"/>
        <v>397.8</v>
      </c>
      <c r="F143" s="26">
        <f t="shared" si="3"/>
        <v>304.2</v>
      </c>
    </row>
    <row r="144" spans="2:6">
      <c r="B144" s="11" t="s">
        <v>136</v>
      </c>
      <c r="C144" s="12">
        <v>477</v>
      </c>
      <c r="D144" s="20" t="s">
        <v>15</v>
      </c>
      <c r="E144" s="25">
        <f t="shared" si="2"/>
        <v>405.45</v>
      </c>
      <c r="F144" s="26">
        <f t="shared" si="3"/>
        <v>310.05</v>
      </c>
    </row>
    <row r="145" spans="2:6">
      <c r="B145" s="11" t="s">
        <v>137</v>
      </c>
      <c r="C145" s="12">
        <v>522</v>
      </c>
      <c r="D145" s="20" t="s">
        <v>15</v>
      </c>
      <c r="E145" s="25">
        <f t="shared" si="2"/>
        <v>443.7</v>
      </c>
      <c r="F145" s="26">
        <f t="shared" si="3"/>
        <v>339.3</v>
      </c>
    </row>
    <row r="146" spans="2:6">
      <c r="B146" s="11" t="s">
        <v>138</v>
      </c>
      <c r="C146" s="12">
        <v>451</v>
      </c>
      <c r="D146" s="20" t="s">
        <v>15</v>
      </c>
      <c r="E146" s="25">
        <f t="shared" si="2"/>
        <v>383.35</v>
      </c>
      <c r="F146" s="26">
        <f t="shared" si="3"/>
        <v>293.14999999999998</v>
      </c>
    </row>
    <row r="147" spans="2:6">
      <c r="B147" s="11" t="s">
        <v>139</v>
      </c>
      <c r="C147" s="12">
        <v>647</v>
      </c>
      <c r="D147" s="20" t="s">
        <v>15</v>
      </c>
      <c r="E147" s="25">
        <f t="shared" si="2"/>
        <v>549.95000000000005</v>
      </c>
      <c r="F147" s="26">
        <f t="shared" si="3"/>
        <v>420.55</v>
      </c>
    </row>
    <row r="148" spans="2:6">
      <c r="B148" s="11" t="s">
        <v>140</v>
      </c>
      <c r="C148" s="12">
        <v>738</v>
      </c>
      <c r="D148" s="20" t="s">
        <v>15</v>
      </c>
      <c r="E148" s="25">
        <f t="shared" si="2"/>
        <v>627.29999999999995</v>
      </c>
      <c r="F148" s="26">
        <f t="shared" si="3"/>
        <v>479.7</v>
      </c>
    </row>
    <row r="149" spans="2:6">
      <c r="B149" s="11" t="s">
        <v>141</v>
      </c>
      <c r="C149" s="12">
        <v>602</v>
      </c>
      <c r="D149" s="20" t="s">
        <v>15</v>
      </c>
      <c r="E149" s="25">
        <f t="shared" si="2"/>
        <v>511.7</v>
      </c>
      <c r="F149" s="26">
        <f t="shared" si="3"/>
        <v>391.3</v>
      </c>
    </row>
    <row r="150" spans="2:6">
      <c r="B150" s="11" t="s">
        <v>142</v>
      </c>
      <c r="C150" s="12">
        <v>771</v>
      </c>
      <c r="D150" s="20" t="s">
        <v>15</v>
      </c>
      <c r="E150" s="25">
        <f t="shared" ref="E150:E213" si="4">C150-C150*15/100</f>
        <v>655.35</v>
      </c>
      <c r="F150" s="26">
        <f t="shared" ref="F150:F213" si="5">C150-C150*35/100</f>
        <v>501.15</v>
      </c>
    </row>
    <row r="151" spans="2:6" ht="15">
      <c r="B151" s="9" t="s">
        <v>143</v>
      </c>
      <c r="C151" s="17"/>
      <c r="D151" s="17"/>
      <c r="E151" s="27">
        <f t="shared" si="4"/>
        <v>0</v>
      </c>
      <c r="F151" s="28">
        <f t="shared" si="5"/>
        <v>0</v>
      </c>
    </row>
    <row r="152" spans="2:6">
      <c r="B152" s="11" t="s">
        <v>144</v>
      </c>
      <c r="C152" s="12">
        <v>583</v>
      </c>
      <c r="D152" s="20" t="s">
        <v>15</v>
      </c>
      <c r="E152" s="25">
        <f t="shared" si="4"/>
        <v>495.55</v>
      </c>
      <c r="F152" s="26">
        <f t="shared" si="5"/>
        <v>378.95</v>
      </c>
    </row>
    <row r="153" spans="2:6">
      <c r="B153" s="11" t="s">
        <v>145</v>
      </c>
      <c r="C153" s="12">
        <v>275</v>
      </c>
      <c r="D153" s="20" t="s">
        <v>15</v>
      </c>
      <c r="E153" s="25">
        <f t="shared" si="4"/>
        <v>233.75</v>
      </c>
      <c r="F153" s="26">
        <f t="shared" si="5"/>
        <v>178.75</v>
      </c>
    </row>
    <row r="154" spans="2:6">
      <c r="B154" s="11" t="s">
        <v>146</v>
      </c>
      <c r="C154" s="12">
        <v>264</v>
      </c>
      <c r="D154" s="20" t="s">
        <v>15</v>
      </c>
      <c r="E154" s="25">
        <f t="shared" si="4"/>
        <v>224.4</v>
      </c>
      <c r="F154" s="26">
        <f t="shared" si="5"/>
        <v>171.6</v>
      </c>
    </row>
    <row r="155" spans="2:6">
      <c r="B155" s="11" t="s">
        <v>147</v>
      </c>
      <c r="C155" s="12">
        <v>472</v>
      </c>
      <c r="D155" s="20" t="s">
        <v>15</v>
      </c>
      <c r="E155" s="25">
        <f t="shared" si="4"/>
        <v>401.2</v>
      </c>
      <c r="F155" s="26">
        <f t="shared" si="5"/>
        <v>306.8</v>
      </c>
    </row>
    <row r="156" spans="2:6">
      <c r="B156" s="11" t="s">
        <v>148</v>
      </c>
      <c r="C156" s="12">
        <v>392</v>
      </c>
      <c r="D156" s="20" t="s">
        <v>15</v>
      </c>
      <c r="E156" s="25">
        <f t="shared" si="4"/>
        <v>333.2</v>
      </c>
      <c r="F156" s="26">
        <f t="shared" si="5"/>
        <v>254.8</v>
      </c>
    </row>
    <row r="157" spans="2:6">
      <c r="B157" s="11" t="s">
        <v>149</v>
      </c>
      <c r="C157" s="12">
        <v>578</v>
      </c>
      <c r="D157" s="20" t="s">
        <v>15</v>
      </c>
      <c r="E157" s="25">
        <f t="shared" si="4"/>
        <v>491.3</v>
      </c>
      <c r="F157" s="26">
        <f t="shared" si="5"/>
        <v>375.7</v>
      </c>
    </row>
    <row r="158" spans="2:6">
      <c r="B158" s="11" t="s">
        <v>150</v>
      </c>
      <c r="C158" s="12">
        <v>530</v>
      </c>
      <c r="D158" s="20" t="s">
        <v>15</v>
      </c>
      <c r="E158" s="25">
        <f t="shared" si="4"/>
        <v>450.5</v>
      </c>
      <c r="F158" s="26">
        <f t="shared" si="5"/>
        <v>344.5</v>
      </c>
    </row>
    <row r="159" spans="2:6">
      <c r="B159" s="11" t="s">
        <v>151</v>
      </c>
      <c r="C159" s="12">
        <v>489</v>
      </c>
      <c r="D159" s="20" t="s">
        <v>15</v>
      </c>
      <c r="E159" s="25">
        <f t="shared" si="4"/>
        <v>415.65</v>
      </c>
      <c r="F159" s="26">
        <f t="shared" si="5"/>
        <v>317.85000000000002</v>
      </c>
    </row>
    <row r="160" spans="2:6">
      <c r="B160" s="11" t="s">
        <v>152</v>
      </c>
      <c r="C160" s="12">
        <v>337</v>
      </c>
      <c r="D160" s="20" t="s">
        <v>15</v>
      </c>
      <c r="E160" s="25">
        <f t="shared" si="4"/>
        <v>286.45</v>
      </c>
      <c r="F160" s="26">
        <f t="shared" si="5"/>
        <v>219.05</v>
      </c>
    </row>
    <row r="161" spans="2:6">
      <c r="B161" s="11" t="s">
        <v>153</v>
      </c>
      <c r="C161" s="12">
        <v>562</v>
      </c>
      <c r="D161" s="20" t="s">
        <v>15</v>
      </c>
      <c r="E161" s="25">
        <f t="shared" si="4"/>
        <v>477.7</v>
      </c>
      <c r="F161" s="26">
        <f t="shared" si="5"/>
        <v>365.3</v>
      </c>
    </row>
    <row r="162" spans="2:6">
      <c r="B162" s="11" t="s">
        <v>154</v>
      </c>
      <c r="C162" s="12">
        <v>887</v>
      </c>
      <c r="D162" s="20" t="s">
        <v>15</v>
      </c>
      <c r="E162" s="25">
        <f t="shared" si="4"/>
        <v>753.95</v>
      </c>
      <c r="F162" s="26">
        <f t="shared" si="5"/>
        <v>576.54999999999995</v>
      </c>
    </row>
    <row r="163" spans="2:6">
      <c r="B163" s="11" t="s">
        <v>155</v>
      </c>
      <c r="C163" s="12">
        <v>330</v>
      </c>
      <c r="D163" s="20" t="s">
        <v>15</v>
      </c>
      <c r="E163" s="25">
        <f t="shared" si="4"/>
        <v>280.5</v>
      </c>
      <c r="F163" s="26">
        <f t="shared" si="5"/>
        <v>214.5</v>
      </c>
    </row>
    <row r="164" spans="2:6">
      <c r="B164" s="11" t="s">
        <v>156</v>
      </c>
      <c r="C164" s="12">
        <v>612</v>
      </c>
      <c r="D164" s="20" t="s">
        <v>15</v>
      </c>
      <c r="E164" s="25">
        <f t="shared" si="4"/>
        <v>520.20000000000005</v>
      </c>
      <c r="F164" s="26">
        <f t="shared" si="5"/>
        <v>397.8</v>
      </c>
    </row>
    <row r="165" spans="2:6">
      <c r="B165" s="11" t="s">
        <v>157</v>
      </c>
      <c r="C165" s="12">
        <v>858</v>
      </c>
      <c r="D165" s="20" t="s">
        <v>15</v>
      </c>
      <c r="E165" s="25">
        <f t="shared" si="4"/>
        <v>729.3</v>
      </c>
      <c r="F165" s="26">
        <f t="shared" si="5"/>
        <v>557.70000000000005</v>
      </c>
    </row>
    <row r="166" spans="2:6">
      <c r="B166" s="11" t="s">
        <v>158</v>
      </c>
      <c r="C166" s="12">
        <v>218</v>
      </c>
      <c r="D166" s="20" t="s">
        <v>15</v>
      </c>
      <c r="E166" s="25">
        <f t="shared" si="4"/>
        <v>185.3</v>
      </c>
      <c r="F166" s="26">
        <f t="shared" si="5"/>
        <v>141.69999999999999</v>
      </c>
    </row>
    <row r="167" spans="2:6">
      <c r="B167" s="11" t="s">
        <v>159</v>
      </c>
      <c r="C167" s="12">
        <v>202</v>
      </c>
      <c r="D167" s="20" t="s">
        <v>15</v>
      </c>
      <c r="E167" s="25">
        <f t="shared" si="4"/>
        <v>171.7</v>
      </c>
      <c r="F167" s="26">
        <f t="shared" si="5"/>
        <v>131.30000000000001</v>
      </c>
    </row>
    <row r="168" spans="2:6">
      <c r="B168" s="11" t="s">
        <v>160</v>
      </c>
      <c r="C168" s="12">
        <v>339</v>
      </c>
      <c r="D168" s="20" t="s">
        <v>15</v>
      </c>
      <c r="E168" s="25">
        <f t="shared" si="4"/>
        <v>288.14999999999998</v>
      </c>
      <c r="F168" s="26">
        <f t="shared" si="5"/>
        <v>220.35</v>
      </c>
    </row>
    <row r="169" spans="2:6">
      <c r="B169" s="11" t="s">
        <v>161</v>
      </c>
      <c r="C169" s="12">
        <v>325</v>
      </c>
      <c r="D169" s="20" t="s">
        <v>15</v>
      </c>
      <c r="E169" s="25">
        <f t="shared" si="4"/>
        <v>276.25</v>
      </c>
      <c r="F169" s="26">
        <f t="shared" si="5"/>
        <v>211.25</v>
      </c>
    </row>
    <row r="170" spans="2:6">
      <c r="B170" s="11" t="s">
        <v>162</v>
      </c>
      <c r="C170" s="12">
        <v>335</v>
      </c>
      <c r="D170" s="20" t="s">
        <v>15</v>
      </c>
      <c r="E170" s="25">
        <f t="shared" si="4"/>
        <v>284.75</v>
      </c>
      <c r="F170" s="26">
        <f t="shared" si="5"/>
        <v>217.75</v>
      </c>
    </row>
    <row r="171" spans="2:6">
      <c r="B171" s="11" t="s">
        <v>163</v>
      </c>
      <c r="C171" s="12">
        <v>419</v>
      </c>
      <c r="D171" s="20" t="s">
        <v>15</v>
      </c>
      <c r="E171" s="25">
        <f t="shared" si="4"/>
        <v>356.15</v>
      </c>
      <c r="F171" s="26">
        <f t="shared" si="5"/>
        <v>272.35000000000002</v>
      </c>
    </row>
    <row r="172" spans="2:6">
      <c r="B172" s="11" t="s">
        <v>164</v>
      </c>
      <c r="C172" s="12">
        <v>345</v>
      </c>
      <c r="D172" s="20" t="s">
        <v>15</v>
      </c>
      <c r="E172" s="25">
        <f t="shared" si="4"/>
        <v>293.25</v>
      </c>
      <c r="F172" s="26">
        <f t="shared" si="5"/>
        <v>224.25</v>
      </c>
    </row>
    <row r="173" spans="2:6">
      <c r="B173" s="11" t="s">
        <v>165</v>
      </c>
      <c r="C173" s="12">
        <v>576</v>
      </c>
      <c r="D173" s="20" t="s">
        <v>15</v>
      </c>
      <c r="E173" s="25">
        <f t="shared" si="4"/>
        <v>489.6</v>
      </c>
      <c r="F173" s="26">
        <f t="shared" si="5"/>
        <v>374.4</v>
      </c>
    </row>
    <row r="174" spans="2:6">
      <c r="B174" s="11" t="s">
        <v>166</v>
      </c>
      <c r="C174" s="12">
        <v>543</v>
      </c>
      <c r="D174" s="20" t="s">
        <v>15</v>
      </c>
      <c r="E174" s="25">
        <f t="shared" si="4"/>
        <v>461.55</v>
      </c>
      <c r="F174" s="26">
        <f t="shared" si="5"/>
        <v>352.95</v>
      </c>
    </row>
    <row r="175" spans="2:6">
      <c r="B175" s="11" t="s">
        <v>167</v>
      </c>
      <c r="C175" s="12">
        <v>521</v>
      </c>
      <c r="D175" s="20" t="s">
        <v>15</v>
      </c>
      <c r="E175" s="25">
        <f t="shared" si="4"/>
        <v>442.85</v>
      </c>
      <c r="F175" s="26">
        <f t="shared" si="5"/>
        <v>338.65</v>
      </c>
    </row>
    <row r="176" spans="2:6">
      <c r="B176" s="11" t="s">
        <v>168</v>
      </c>
      <c r="C176" s="12">
        <v>408</v>
      </c>
      <c r="D176" s="20" t="s">
        <v>15</v>
      </c>
      <c r="E176" s="25">
        <f t="shared" si="4"/>
        <v>346.8</v>
      </c>
      <c r="F176" s="26">
        <f t="shared" si="5"/>
        <v>265.2</v>
      </c>
    </row>
    <row r="177" spans="2:6">
      <c r="B177" s="11" t="s">
        <v>169</v>
      </c>
      <c r="C177" s="12">
        <v>468</v>
      </c>
      <c r="D177" s="20" t="s">
        <v>15</v>
      </c>
      <c r="E177" s="25">
        <f t="shared" si="4"/>
        <v>397.8</v>
      </c>
      <c r="F177" s="26">
        <f t="shared" si="5"/>
        <v>304.2</v>
      </c>
    </row>
    <row r="178" spans="2:6">
      <c r="B178" s="11" t="s">
        <v>170</v>
      </c>
      <c r="C178" s="12">
        <v>847</v>
      </c>
      <c r="D178" s="20" t="s">
        <v>15</v>
      </c>
      <c r="E178" s="25">
        <f t="shared" si="4"/>
        <v>719.95</v>
      </c>
      <c r="F178" s="26">
        <f t="shared" si="5"/>
        <v>550.54999999999995</v>
      </c>
    </row>
    <row r="179" spans="2:6">
      <c r="B179" s="11" t="s">
        <v>171</v>
      </c>
      <c r="C179" s="13">
        <v>1301</v>
      </c>
      <c r="D179" s="20" t="s">
        <v>15</v>
      </c>
      <c r="E179" s="25">
        <f t="shared" si="4"/>
        <v>1105.8499999999999</v>
      </c>
      <c r="F179" s="26">
        <f t="shared" si="5"/>
        <v>845.65</v>
      </c>
    </row>
    <row r="180" spans="2:6">
      <c r="B180" s="11" t="s">
        <v>172</v>
      </c>
      <c r="C180" s="12">
        <v>438</v>
      </c>
      <c r="D180" s="20" t="s">
        <v>15</v>
      </c>
      <c r="E180" s="25">
        <f t="shared" si="4"/>
        <v>372.3</v>
      </c>
      <c r="F180" s="26">
        <f t="shared" si="5"/>
        <v>284.7</v>
      </c>
    </row>
    <row r="181" spans="2:6">
      <c r="B181" s="11" t="s">
        <v>173</v>
      </c>
      <c r="C181" s="12">
        <v>427</v>
      </c>
      <c r="D181" s="20" t="s">
        <v>15</v>
      </c>
      <c r="E181" s="25">
        <f t="shared" si="4"/>
        <v>362.95</v>
      </c>
      <c r="F181" s="26">
        <f t="shared" si="5"/>
        <v>277.55</v>
      </c>
    </row>
    <row r="182" spans="2:6">
      <c r="B182" s="11" t="s">
        <v>174</v>
      </c>
      <c r="C182" s="12">
        <v>778</v>
      </c>
      <c r="D182" s="20" t="s">
        <v>15</v>
      </c>
      <c r="E182" s="25">
        <f t="shared" si="4"/>
        <v>661.3</v>
      </c>
      <c r="F182" s="26">
        <f t="shared" si="5"/>
        <v>505.7</v>
      </c>
    </row>
    <row r="183" spans="2:6">
      <c r="B183" s="11" t="s">
        <v>175</v>
      </c>
      <c r="C183" s="12">
        <v>748</v>
      </c>
      <c r="D183" s="20" t="s">
        <v>15</v>
      </c>
      <c r="E183" s="25">
        <f t="shared" si="4"/>
        <v>635.79999999999995</v>
      </c>
      <c r="F183" s="26">
        <f t="shared" si="5"/>
        <v>486.2</v>
      </c>
    </row>
    <row r="184" spans="2:6">
      <c r="B184" s="11" t="s">
        <v>176</v>
      </c>
      <c r="C184" s="12">
        <v>840</v>
      </c>
      <c r="D184" s="20" t="s">
        <v>15</v>
      </c>
      <c r="E184" s="25">
        <f t="shared" si="4"/>
        <v>714</v>
      </c>
      <c r="F184" s="26">
        <f t="shared" si="5"/>
        <v>546</v>
      </c>
    </row>
    <row r="185" spans="2:6">
      <c r="B185" s="11" t="s">
        <v>177</v>
      </c>
      <c r="C185" s="12">
        <v>741</v>
      </c>
      <c r="D185" s="20" t="s">
        <v>15</v>
      </c>
      <c r="E185" s="25">
        <f t="shared" si="4"/>
        <v>629.85</v>
      </c>
      <c r="F185" s="26">
        <f t="shared" si="5"/>
        <v>481.65</v>
      </c>
    </row>
    <row r="186" spans="2:6">
      <c r="B186" s="11" t="s">
        <v>178</v>
      </c>
      <c r="C186" s="13">
        <v>1123</v>
      </c>
      <c r="D186" s="20" t="s">
        <v>15</v>
      </c>
      <c r="E186" s="25">
        <f t="shared" si="4"/>
        <v>954.55</v>
      </c>
      <c r="F186" s="26">
        <f t="shared" si="5"/>
        <v>729.95</v>
      </c>
    </row>
    <row r="187" spans="2:6">
      <c r="B187" s="11" t="s">
        <v>179</v>
      </c>
      <c r="C187" s="12">
        <v>998</v>
      </c>
      <c r="D187" s="20" t="s">
        <v>15</v>
      </c>
      <c r="E187" s="25">
        <f t="shared" si="4"/>
        <v>848.3</v>
      </c>
      <c r="F187" s="26">
        <f t="shared" si="5"/>
        <v>648.70000000000005</v>
      </c>
    </row>
    <row r="188" spans="2:6">
      <c r="B188" s="11" t="s">
        <v>180</v>
      </c>
      <c r="C188" s="12">
        <v>95</v>
      </c>
      <c r="D188" s="20" t="s">
        <v>12</v>
      </c>
      <c r="E188" s="25">
        <f t="shared" si="4"/>
        <v>80.75</v>
      </c>
      <c r="F188" s="26">
        <f t="shared" si="5"/>
        <v>61.75</v>
      </c>
    </row>
    <row r="189" spans="2:6">
      <c r="B189" s="11" t="s">
        <v>181</v>
      </c>
      <c r="C189" s="12">
        <v>144</v>
      </c>
      <c r="D189" s="20" t="s">
        <v>15</v>
      </c>
      <c r="E189" s="25">
        <f t="shared" si="4"/>
        <v>122.4</v>
      </c>
      <c r="F189" s="26">
        <f t="shared" si="5"/>
        <v>93.6</v>
      </c>
    </row>
    <row r="190" spans="2:6">
      <c r="B190" s="11" t="s">
        <v>182</v>
      </c>
      <c r="C190" s="12">
        <v>362</v>
      </c>
      <c r="D190" s="20" t="s">
        <v>12</v>
      </c>
      <c r="E190" s="25">
        <f t="shared" si="4"/>
        <v>307.7</v>
      </c>
      <c r="F190" s="26">
        <f t="shared" si="5"/>
        <v>235.3</v>
      </c>
    </row>
    <row r="191" spans="2:6" ht="15">
      <c r="B191" s="9" t="s">
        <v>183</v>
      </c>
      <c r="C191" s="17"/>
      <c r="D191" s="17"/>
      <c r="E191" s="27">
        <f t="shared" si="4"/>
        <v>0</v>
      </c>
      <c r="F191" s="28">
        <f t="shared" si="5"/>
        <v>0</v>
      </c>
    </row>
    <row r="192" spans="2:6">
      <c r="B192" s="11" t="s">
        <v>184</v>
      </c>
      <c r="C192" s="12">
        <v>256</v>
      </c>
      <c r="D192" s="20" t="s">
        <v>15</v>
      </c>
      <c r="E192" s="25">
        <f t="shared" si="4"/>
        <v>217.6</v>
      </c>
      <c r="F192" s="26">
        <f t="shared" si="5"/>
        <v>166.4</v>
      </c>
    </row>
    <row r="193" spans="2:6">
      <c r="B193" s="11" t="s">
        <v>185</v>
      </c>
      <c r="C193" s="12">
        <v>445</v>
      </c>
      <c r="D193" s="20" t="s">
        <v>15</v>
      </c>
      <c r="E193" s="25">
        <f t="shared" si="4"/>
        <v>378.25</v>
      </c>
      <c r="F193" s="26">
        <f t="shared" si="5"/>
        <v>289.25</v>
      </c>
    </row>
    <row r="194" spans="2:6">
      <c r="B194" s="11" t="s">
        <v>186</v>
      </c>
      <c r="C194" s="12">
        <v>785</v>
      </c>
      <c r="D194" s="20" t="s">
        <v>15</v>
      </c>
      <c r="E194" s="25">
        <f t="shared" si="4"/>
        <v>667.25</v>
      </c>
      <c r="F194" s="26">
        <f t="shared" si="5"/>
        <v>510.25</v>
      </c>
    </row>
    <row r="195" spans="2:6">
      <c r="B195" s="11" t="s">
        <v>187</v>
      </c>
      <c r="C195" s="13">
        <v>1085</v>
      </c>
      <c r="D195" s="20" t="s">
        <v>15</v>
      </c>
      <c r="E195" s="25">
        <f t="shared" si="4"/>
        <v>922.25</v>
      </c>
      <c r="F195" s="26">
        <f t="shared" si="5"/>
        <v>705.25</v>
      </c>
    </row>
    <row r="196" spans="2:6">
      <c r="B196" s="11" t="s">
        <v>188</v>
      </c>
      <c r="C196" s="12">
        <v>885</v>
      </c>
      <c r="D196" s="20" t="s">
        <v>15</v>
      </c>
      <c r="E196" s="25">
        <f t="shared" si="4"/>
        <v>752.25</v>
      </c>
      <c r="F196" s="26">
        <f t="shared" si="5"/>
        <v>575.25</v>
      </c>
    </row>
    <row r="197" spans="2:6">
      <c r="B197" s="11" t="s">
        <v>189</v>
      </c>
      <c r="C197" s="12">
        <v>280</v>
      </c>
      <c r="D197" s="20" t="s">
        <v>15</v>
      </c>
      <c r="E197" s="25">
        <f t="shared" si="4"/>
        <v>238</v>
      </c>
      <c r="F197" s="26">
        <f t="shared" si="5"/>
        <v>182</v>
      </c>
    </row>
    <row r="198" spans="2:6">
      <c r="B198" s="11" t="s">
        <v>190</v>
      </c>
      <c r="C198" s="12">
        <v>450</v>
      </c>
      <c r="D198" s="20" t="s">
        <v>15</v>
      </c>
      <c r="E198" s="25">
        <f t="shared" si="4"/>
        <v>382.5</v>
      </c>
      <c r="F198" s="26">
        <f t="shared" si="5"/>
        <v>292.5</v>
      </c>
    </row>
    <row r="199" spans="2:6">
      <c r="B199" s="11" t="s">
        <v>191</v>
      </c>
      <c r="C199" s="12">
        <v>295</v>
      </c>
      <c r="D199" s="20" t="s">
        <v>15</v>
      </c>
      <c r="E199" s="25">
        <f t="shared" si="4"/>
        <v>250.75</v>
      </c>
      <c r="F199" s="26">
        <f t="shared" si="5"/>
        <v>191.75</v>
      </c>
    </row>
    <row r="200" spans="2:6">
      <c r="B200" s="11" t="s">
        <v>192</v>
      </c>
      <c r="C200" s="12">
        <v>465</v>
      </c>
      <c r="D200" s="20" t="s">
        <v>15</v>
      </c>
      <c r="E200" s="25">
        <f t="shared" si="4"/>
        <v>395.25</v>
      </c>
      <c r="F200" s="26">
        <f t="shared" si="5"/>
        <v>302.25</v>
      </c>
    </row>
    <row r="201" spans="2:6">
      <c r="B201" s="11" t="s">
        <v>193</v>
      </c>
      <c r="C201" s="12">
        <v>780</v>
      </c>
      <c r="D201" s="20" t="s">
        <v>15</v>
      </c>
      <c r="E201" s="25">
        <f t="shared" si="4"/>
        <v>663</v>
      </c>
      <c r="F201" s="26">
        <f t="shared" si="5"/>
        <v>507</v>
      </c>
    </row>
    <row r="202" spans="2:6">
      <c r="B202" s="11" t="s">
        <v>194</v>
      </c>
      <c r="C202" s="12">
        <v>345</v>
      </c>
      <c r="D202" s="20" t="s">
        <v>15</v>
      </c>
      <c r="E202" s="25">
        <f t="shared" si="4"/>
        <v>293.25</v>
      </c>
      <c r="F202" s="26">
        <f t="shared" si="5"/>
        <v>224.25</v>
      </c>
    </row>
    <row r="203" spans="2:6">
      <c r="B203" s="11" t="s">
        <v>195</v>
      </c>
      <c r="C203" s="12">
        <v>585</v>
      </c>
      <c r="D203" s="20" t="s">
        <v>15</v>
      </c>
      <c r="E203" s="25">
        <f t="shared" si="4"/>
        <v>497.25</v>
      </c>
      <c r="F203" s="26">
        <f t="shared" si="5"/>
        <v>380.25</v>
      </c>
    </row>
    <row r="204" spans="2:6">
      <c r="B204" s="11" t="s">
        <v>196</v>
      </c>
      <c r="C204" s="12">
        <v>230</v>
      </c>
      <c r="D204" s="20" t="s">
        <v>15</v>
      </c>
      <c r="E204" s="25">
        <f t="shared" si="4"/>
        <v>195.5</v>
      </c>
      <c r="F204" s="26">
        <f t="shared" si="5"/>
        <v>149.5</v>
      </c>
    </row>
    <row r="205" spans="2:6" ht="15">
      <c r="B205" s="9" t="s">
        <v>197</v>
      </c>
      <c r="C205" s="17"/>
      <c r="D205" s="17"/>
      <c r="E205" s="27">
        <f t="shared" si="4"/>
        <v>0</v>
      </c>
      <c r="F205" s="28">
        <f t="shared" si="5"/>
        <v>0</v>
      </c>
    </row>
    <row r="206" spans="2:6">
      <c r="B206" s="11" t="s">
        <v>198</v>
      </c>
      <c r="C206" s="12">
        <v>810</v>
      </c>
      <c r="D206" s="20" t="s">
        <v>15</v>
      </c>
      <c r="E206" s="25">
        <f t="shared" si="4"/>
        <v>688.5</v>
      </c>
      <c r="F206" s="26">
        <f t="shared" si="5"/>
        <v>526.5</v>
      </c>
    </row>
    <row r="207" spans="2:6">
      <c r="B207" s="11" t="s">
        <v>199</v>
      </c>
      <c r="C207" s="13">
        <v>2450</v>
      </c>
      <c r="D207" s="20" t="s">
        <v>15</v>
      </c>
      <c r="E207" s="25">
        <f t="shared" si="4"/>
        <v>2082.5</v>
      </c>
      <c r="F207" s="26">
        <f t="shared" si="5"/>
        <v>1592.5</v>
      </c>
    </row>
    <row r="208" spans="2:6">
      <c r="B208" s="11" t="s">
        <v>200</v>
      </c>
      <c r="C208" s="12">
        <v>790</v>
      </c>
      <c r="D208" s="20" t="s">
        <v>15</v>
      </c>
      <c r="E208" s="25">
        <f t="shared" si="4"/>
        <v>671.5</v>
      </c>
      <c r="F208" s="26">
        <f t="shared" si="5"/>
        <v>513.5</v>
      </c>
    </row>
    <row r="209" spans="2:6">
      <c r="B209" s="11" t="s">
        <v>201</v>
      </c>
      <c r="C209" s="12">
        <v>33</v>
      </c>
      <c r="D209" s="20" t="s">
        <v>15</v>
      </c>
      <c r="E209" s="25">
        <f t="shared" si="4"/>
        <v>28.05</v>
      </c>
      <c r="F209" s="26">
        <f t="shared" si="5"/>
        <v>21.45</v>
      </c>
    </row>
    <row r="210" spans="2:6">
      <c r="B210" s="11" t="s">
        <v>202</v>
      </c>
      <c r="C210" s="12">
        <v>42</v>
      </c>
      <c r="D210" s="20" t="s">
        <v>15</v>
      </c>
      <c r="E210" s="25">
        <f t="shared" si="4"/>
        <v>35.700000000000003</v>
      </c>
      <c r="F210" s="26">
        <f t="shared" si="5"/>
        <v>27.3</v>
      </c>
    </row>
    <row r="211" spans="2:6">
      <c r="B211" s="11" t="s">
        <v>203</v>
      </c>
      <c r="C211" s="12">
        <v>393</v>
      </c>
      <c r="D211" s="20" t="s">
        <v>15</v>
      </c>
      <c r="E211" s="25">
        <f t="shared" si="4"/>
        <v>334.05</v>
      </c>
      <c r="F211" s="26">
        <f t="shared" si="5"/>
        <v>255.45</v>
      </c>
    </row>
    <row r="212" spans="2:6">
      <c r="B212" s="11" t="s">
        <v>204</v>
      </c>
      <c r="C212" s="12">
        <v>393</v>
      </c>
      <c r="D212" s="20" t="s">
        <v>15</v>
      </c>
      <c r="E212" s="25">
        <f t="shared" si="4"/>
        <v>334.05</v>
      </c>
      <c r="F212" s="26">
        <f t="shared" si="5"/>
        <v>255.45</v>
      </c>
    </row>
    <row r="213" spans="2:6">
      <c r="B213" s="11" t="s">
        <v>205</v>
      </c>
      <c r="C213" s="12">
        <v>335</v>
      </c>
      <c r="D213" s="20" t="s">
        <v>15</v>
      </c>
      <c r="E213" s="25">
        <f t="shared" si="4"/>
        <v>284.75</v>
      </c>
      <c r="F213" s="26">
        <f t="shared" si="5"/>
        <v>217.75</v>
      </c>
    </row>
    <row r="214" spans="2:6">
      <c r="B214" s="11" t="s">
        <v>206</v>
      </c>
      <c r="C214" s="12">
        <v>335</v>
      </c>
      <c r="D214" s="20" t="s">
        <v>15</v>
      </c>
      <c r="E214" s="25">
        <f t="shared" ref="E214:E277" si="6">C214-C214*15/100</f>
        <v>284.75</v>
      </c>
      <c r="F214" s="26">
        <f t="shared" ref="F214:F277" si="7">C214-C214*35/100</f>
        <v>217.75</v>
      </c>
    </row>
    <row r="215" spans="2:6">
      <c r="B215" s="11" t="s">
        <v>207</v>
      </c>
      <c r="C215" s="13">
        <v>1265</v>
      </c>
      <c r="D215" s="20" t="s">
        <v>15</v>
      </c>
      <c r="E215" s="25">
        <f t="shared" si="6"/>
        <v>1075.25</v>
      </c>
      <c r="F215" s="26">
        <f t="shared" si="7"/>
        <v>822.25</v>
      </c>
    </row>
    <row r="216" spans="2:6" ht="15">
      <c r="B216" s="9" t="s">
        <v>208</v>
      </c>
      <c r="C216" s="17"/>
      <c r="D216" s="17"/>
      <c r="E216" s="27">
        <f t="shared" si="6"/>
        <v>0</v>
      </c>
      <c r="F216" s="28">
        <f t="shared" si="7"/>
        <v>0</v>
      </c>
    </row>
    <row r="217" spans="2:6">
      <c r="B217" s="11" t="s">
        <v>209</v>
      </c>
      <c r="C217" s="12">
        <v>426</v>
      </c>
      <c r="D217" s="20" t="s">
        <v>15</v>
      </c>
      <c r="E217" s="25">
        <f t="shared" si="6"/>
        <v>362.1</v>
      </c>
      <c r="F217" s="26">
        <f t="shared" si="7"/>
        <v>276.89999999999998</v>
      </c>
    </row>
    <row r="218" spans="2:6">
      <c r="B218" s="11" t="s">
        <v>210</v>
      </c>
      <c r="C218" s="12">
        <v>151</v>
      </c>
      <c r="D218" s="20" t="s">
        <v>15</v>
      </c>
      <c r="E218" s="25">
        <f t="shared" si="6"/>
        <v>128.35</v>
      </c>
      <c r="F218" s="26">
        <f t="shared" si="7"/>
        <v>98.15</v>
      </c>
    </row>
    <row r="219" spans="2:6">
      <c r="B219" s="11" t="s">
        <v>211</v>
      </c>
      <c r="C219" s="12">
        <v>120</v>
      </c>
      <c r="D219" s="20" t="s">
        <v>15</v>
      </c>
      <c r="E219" s="25">
        <f t="shared" si="6"/>
        <v>102</v>
      </c>
      <c r="F219" s="26">
        <f t="shared" si="7"/>
        <v>78</v>
      </c>
    </row>
    <row r="220" spans="2:6">
      <c r="B220" s="11" t="s">
        <v>212</v>
      </c>
      <c r="C220" s="12">
        <v>130</v>
      </c>
      <c r="D220" s="20" t="s">
        <v>15</v>
      </c>
      <c r="E220" s="25">
        <f t="shared" si="6"/>
        <v>110.5</v>
      </c>
      <c r="F220" s="26">
        <f t="shared" si="7"/>
        <v>84.5</v>
      </c>
    </row>
    <row r="221" spans="2:6">
      <c r="B221" s="11" t="s">
        <v>213</v>
      </c>
      <c r="C221" s="12">
        <v>135</v>
      </c>
      <c r="D221" s="20" t="s">
        <v>15</v>
      </c>
      <c r="E221" s="25">
        <f t="shared" si="6"/>
        <v>114.75</v>
      </c>
      <c r="F221" s="26">
        <f t="shared" si="7"/>
        <v>87.75</v>
      </c>
    </row>
    <row r="222" spans="2:6">
      <c r="B222" s="11" t="s">
        <v>214</v>
      </c>
      <c r="C222" s="12">
        <v>130</v>
      </c>
      <c r="D222" s="20" t="s">
        <v>15</v>
      </c>
      <c r="E222" s="25">
        <f t="shared" si="6"/>
        <v>110.5</v>
      </c>
      <c r="F222" s="26">
        <f t="shared" si="7"/>
        <v>84.5</v>
      </c>
    </row>
    <row r="223" spans="2:6">
      <c r="B223" s="11" t="s">
        <v>215</v>
      </c>
      <c r="C223" s="12">
        <v>180</v>
      </c>
      <c r="D223" s="20" t="s">
        <v>15</v>
      </c>
      <c r="E223" s="25">
        <f t="shared" si="6"/>
        <v>153</v>
      </c>
      <c r="F223" s="26">
        <f t="shared" si="7"/>
        <v>117</v>
      </c>
    </row>
    <row r="224" spans="2:6">
      <c r="B224" s="11" t="s">
        <v>216</v>
      </c>
      <c r="C224" s="12">
        <v>185</v>
      </c>
      <c r="D224" s="20" t="s">
        <v>15</v>
      </c>
      <c r="E224" s="25">
        <f t="shared" si="6"/>
        <v>157.25</v>
      </c>
      <c r="F224" s="26">
        <f t="shared" si="7"/>
        <v>120.25</v>
      </c>
    </row>
    <row r="225" spans="2:6">
      <c r="B225" s="11" t="s">
        <v>217</v>
      </c>
      <c r="C225" s="12">
        <v>280</v>
      </c>
      <c r="D225" s="20" t="s">
        <v>15</v>
      </c>
      <c r="E225" s="25">
        <f t="shared" si="6"/>
        <v>238</v>
      </c>
      <c r="F225" s="26">
        <f t="shared" si="7"/>
        <v>182</v>
      </c>
    </row>
    <row r="226" spans="2:6" ht="15">
      <c r="B226" s="9" t="s">
        <v>218</v>
      </c>
      <c r="C226" s="17"/>
      <c r="D226" s="17"/>
      <c r="E226" s="27">
        <f t="shared" si="6"/>
        <v>0</v>
      </c>
      <c r="F226" s="28">
        <f t="shared" si="7"/>
        <v>0</v>
      </c>
    </row>
    <row r="227" spans="2:6">
      <c r="B227" s="11" t="s">
        <v>219</v>
      </c>
      <c r="C227" s="12">
        <v>28</v>
      </c>
      <c r="D227" s="20" t="s">
        <v>15</v>
      </c>
      <c r="E227" s="25">
        <f t="shared" si="6"/>
        <v>23.8</v>
      </c>
      <c r="F227" s="26">
        <f t="shared" si="7"/>
        <v>18.2</v>
      </c>
    </row>
    <row r="228" spans="2:6">
      <c r="B228" s="11" t="s">
        <v>220</v>
      </c>
      <c r="C228" s="12">
        <v>81</v>
      </c>
      <c r="D228" s="20" t="s">
        <v>15</v>
      </c>
      <c r="E228" s="25">
        <f t="shared" si="6"/>
        <v>68.849999999999994</v>
      </c>
      <c r="F228" s="26">
        <f t="shared" si="7"/>
        <v>52.65</v>
      </c>
    </row>
    <row r="229" spans="2:6">
      <c r="B229" s="11" t="s">
        <v>221</v>
      </c>
      <c r="C229" s="12">
        <v>20</v>
      </c>
      <c r="D229" s="20" t="s">
        <v>15</v>
      </c>
      <c r="E229" s="25">
        <f t="shared" si="6"/>
        <v>17</v>
      </c>
      <c r="F229" s="26">
        <f t="shared" si="7"/>
        <v>13</v>
      </c>
    </row>
    <row r="230" spans="2:6">
      <c r="B230" s="11" t="s">
        <v>222</v>
      </c>
      <c r="C230" s="12">
        <v>17</v>
      </c>
      <c r="D230" s="20" t="s">
        <v>15</v>
      </c>
      <c r="E230" s="25">
        <f t="shared" si="6"/>
        <v>14.45</v>
      </c>
      <c r="F230" s="26">
        <f t="shared" si="7"/>
        <v>11.05</v>
      </c>
    </row>
    <row r="231" spans="2:6" ht="15">
      <c r="B231" s="9" t="s">
        <v>223</v>
      </c>
      <c r="C231" s="17"/>
      <c r="D231" s="17"/>
      <c r="E231" s="27">
        <f t="shared" si="6"/>
        <v>0</v>
      </c>
      <c r="F231" s="28">
        <f t="shared" si="7"/>
        <v>0</v>
      </c>
    </row>
    <row r="232" spans="2:6">
      <c r="B232" s="11" t="s">
        <v>224</v>
      </c>
      <c r="C232" s="12">
        <v>315</v>
      </c>
      <c r="D232" s="20" t="s">
        <v>15</v>
      </c>
      <c r="E232" s="25">
        <f t="shared" si="6"/>
        <v>267.75</v>
      </c>
      <c r="F232" s="26">
        <f t="shared" si="7"/>
        <v>204.75</v>
      </c>
    </row>
    <row r="233" spans="2:6">
      <c r="B233" s="11" t="s">
        <v>225</v>
      </c>
      <c r="C233" s="12">
        <v>365</v>
      </c>
      <c r="D233" s="20" t="s">
        <v>15</v>
      </c>
      <c r="E233" s="25">
        <f t="shared" si="6"/>
        <v>310.25</v>
      </c>
      <c r="F233" s="26">
        <f t="shared" si="7"/>
        <v>237.25</v>
      </c>
    </row>
    <row r="234" spans="2:6">
      <c r="B234" s="11" t="s">
        <v>226</v>
      </c>
      <c r="C234" s="12">
        <v>80</v>
      </c>
      <c r="D234" s="20" t="s">
        <v>15</v>
      </c>
      <c r="E234" s="25">
        <f t="shared" si="6"/>
        <v>68</v>
      </c>
      <c r="F234" s="26">
        <f t="shared" si="7"/>
        <v>52</v>
      </c>
    </row>
    <row r="235" spans="2:6">
      <c r="B235" s="11" t="s">
        <v>227</v>
      </c>
      <c r="C235" s="12">
        <v>235</v>
      </c>
      <c r="D235" s="20" t="s">
        <v>15</v>
      </c>
      <c r="E235" s="25">
        <f t="shared" si="6"/>
        <v>199.75</v>
      </c>
      <c r="F235" s="26">
        <f t="shared" si="7"/>
        <v>152.75</v>
      </c>
    </row>
    <row r="236" spans="2:6">
      <c r="B236" s="11" t="s">
        <v>228</v>
      </c>
      <c r="C236" s="12">
        <v>235</v>
      </c>
      <c r="D236" s="20" t="s">
        <v>15</v>
      </c>
      <c r="E236" s="25">
        <f t="shared" si="6"/>
        <v>199.75</v>
      </c>
      <c r="F236" s="26">
        <f t="shared" si="7"/>
        <v>152.75</v>
      </c>
    </row>
    <row r="237" spans="2:6">
      <c r="B237" s="11" t="s">
        <v>229</v>
      </c>
      <c r="C237" s="12">
        <v>235</v>
      </c>
      <c r="D237" s="20" t="s">
        <v>15</v>
      </c>
      <c r="E237" s="25">
        <f t="shared" si="6"/>
        <v>199.75</v>
      </c>
      <c r="F237" s="26">
        <f t="shared" si="7"/>
        <v>152.75</v>
      </c>
    </row>
    <row r="238" spans="2:6" ht="30">
      <c r="B238" s="9" t="s">
        <v>230</v>
      </c>
      <c r="C238" s="17"/>
      <c r="D238" s="17"/>
      <c r="E238" s="27">
        <f t="shared" si="6"/>
        <v>0</v>
      </c>
      <c r="F238" s="28">
        <f t="shared" si="7"/>
        <v>0</v>
      </c>
    </row>
    <row r="239" spans="2:6">
      <c r="B239" s="11" t="s">
        <v>231</v>
      </c>
      <c r="C239" s="13">
        <v>3600</v>
      </c>
      <c r="D239" s="20" t="s">
        <v>15</v>
      </c>
      <c r="E239" s="25">
        <f t="shared" si="6"/>
        <v>3060</v>
      </c>
      <c r="F239" s="26">
        <f t="shared" si="7"/>
        <v>2340</v>
      </c>
    </row>
    <row r="240" spans="2:6">
      <c r="B240" s="11" t="s">
        <v>232</v>
      </c>
      <c r="C240" s="12">
        <v>57</v>
      </c>
      <c r="D240" s="20" t="s">
        <v>15</v>
      </c>
      <c r="E240" s="25">
        <f t="shared" si="6"/>
        <v>48.45</v>
      </c>
      <c r="F240" s="26">
        <f t="shared" si="7"/>
        <v>37.049999999999997</v>
      </c>
    </row>
    <row r="241" spans="2:6">
      <c r="B241" s="11" t="s">
        <v>233</v>
      </c>
      <c r="C241" s="12">
        <v>45</v>
      </c>
      <c r="D241" s="20" t="s">
        <v>15</v>
      </c>
      <c r="E241" s="25">
        <f t="shared" si="6"/>
        <v>38.25</v>
      </c>
      <c r="F241" s="26">
        <f t="shared" si="7"/>
        <v>29.25</v>
      </c>
    </row>
    <row r="242" spans="2:6" ht="22.5">
      <c r="B242" s="11" t="s">
        <v>234</v>
      </c>
      <c r="C242" s="12">
        <v>206</v>
      </c>
      <c r="D242" s="20" t="s">
        <v>15</v>
      </c>
      <c r="E242" s="25">
        <f t="shared" si="6"/>
        <v>175.1</v>
      </c>
      <c r="F242" s="26">
        <f t="shared" si="7"/>
        <v>133.9</v>
      </c>
    </row>
    <row r="243" spans="2:6">
      <c r="B243" s="11" t="s">
        <v>235</v>
      </c>
      <c r="C243" s="12">
        <v>233</v>
      </c>
      <c r="D243" s="20" t="s">
        <v>15</v>
      </c>
      <c r="E243" s="25">
        <f t="shared" si="6"/>
        <v>198.05</v>
      </c>
      <c r="F243" s="26">
        <f t="shared" si="7"/>
        <v>151.44999999999999</v>
      </c>
    </row>
    <row r="244" spans="2:6">
      <c r="B244" s="11" t="s">
        <v>236</v>
      </c>
      <c r="C244" s="12">
        <v>492</v>
      </c>
      <c r="D244" s="20" t="s">
        <v>15</v>
      </c>
      <c r="E244" s="25">
        <f t="shared" si="6"/>
        <v>418.2</v>
      </c>
      <c r="F244" s="26">
        <f t="shared" si="7"/>
        <v>319.8</v>
      </c>
    </row>
    <row r="245" spans="2:6" ht="15">
      <c r="B245" s="9" t="s">
        <v>237</v>
      </c>
      <c r="C245" s="17"/>
      <c r="D245" s="17"/>
      <c r="E245" s="27">
        <f t="shared" si="6"/>
        <v>0</v>
      </c>
      <c r="F245" s="28">
        <f t="shared" si="7"/>
        <v>0</v>
      </c>
    </row>
    <row r="246" spans="2:6">
      <c r="B246" s="11" t="s">
        <v>238</v>
      </c>
      <c r="C246" s="12">
        <v>370</v>
      </c>
      <c r="D246" s="20" t="s">
        <v>15</v>
      </c>
      <c r="E246" s="25">
        <f t="shared" si="6"/>
        <v>314.5</v>
      </c>
      <c r="F246" s="26">
        <f t="shared" si="7"/>
        <v>240.5</v>
      </c>
    </row>
    <row r="247" spans="2:6">
      <c r="B247" s="11" t="s">
        <v>239</v>
      </c>
      <c r="C247" s="12">
        <v>460</v>
      </c>
      <c r="D247" s="20" t="s">
        <v>15</v>
      </c>
      <c r="E247" s="25">
        <f t="shared" si="6"/>
        <v>391</v>
      </c>
      <c r="F247" s="26">
        <f t="shared" si="7"/>
        <v>299</v>
      </c>
    </row>
    <row r="248" spans="2:6">
      <c r="B248" s="11" t="s">
        <v>240</v>
      </c>
      <c r="C248" s="12">
        <v>340</v>
      </c>
      <c r="D248" s="20" t="s">
        <v>15</v>
      </c>
      <c r="E248" s="25">
        <f t="shared" si="6"/>
        <v>289</v>
      </c>
      <c r="F248" s="26">
        <f t="shared" si="7"/>
        <v>221</v>
      </c>
    </row>
    <row r="249" spans="2:6">
      <c r="B249" s="11" t="s">
        <v>241</v>
      </c>
      <c r="C249" s="12">
        <v>245</v>
      </c>
      <c r="D249" s="20" t="s">
        <v>15</v>
      </c>
      <c r="E249" s="25">
        <f t="shared" si="6"/>
        <v>208.25</v>
      </c>
      <c r="F249" s="26">
        <f t="shared" si="7"/>
        <v>159.25</v>
      </c>
    </row>
    <row r="250" spans="2:6">
      <c r="B250" s="11" t="s">
        <v>242</v>
      </c>
      <c r="C250" s="12">
        <v>40</v>
      </c>
      <c r="D250" s="20" t="s">
        <v>15</v>
      </c>
      <c r="E250" s="25">
        <f t="shared" si="6"/>
        <v>34</v>
      </c>
      <c r="F250" s="26">
        <f t="shared" si="7"/>
        <v>26</v>
      </c>
    </row>
    <row r="251" spans="2:6">
      <c r="B251" s="11" t="s">
        <v>243</v>
      </c>
      <c r="C251" s="12">
        <v>26</v>
      </c>
      <c r="D251" s="20" t="s">
        <v>15</v>
      </c>
      <c r="E251" s="25">
        <f t="shared" si="6"/>
        <v>22.1</v>
      </c>
      <c r="F251" s="26">
        <f t="shared" si="7"/>
        <v>16.899999999999999</v>
      </c>
    </row>
    <row r="252" spans="2:6">
      <c r="B252" s="11" t="s">
        <v>244</v>
      </c>
      <c r="C252" s="12">
        <v>27</v>
      </c>
      <c r="D252" s="20" t="s">
        <v>15</v>
      </c>
      <c r="E252" s="25">
        <f t="shared" si="6"/>
        <v>22.95</v>
      </c>
      <c r="F252" s="26">
        <f t="shared" si="7"/>
        <v>17.55</v>
      </c>
    </row>
    <row r="253" spans="2:6">
      <c r="B253" s="11" t="s">
        <v>245</v>
      </c>
      <c r="C253" s="12">
        <v>385</v>
      </c>
      <c r="D253" s="20" t="s">
        <v>15</v>
      </c>
      <c r="E253" s="25">
        <f t="shared" si="6"/>
        <v>327.25</v>
      </c>
      <c r="F253" s="26">
        <f t="shared" si="7"/>
        <v>250.25</v>
      </c>
    </row>
    <row r="254" spans="2:6">
      <c r="B254" s="11" t="s">
        <v>246</v>
      </c>
      <c r="C254" s="12">
        <v>110</v>
      </c>
      <c r="D254" s="20" t="s">
        <v>15</v>
      </c>
      <c r="E254" s="25">
        <f t="shared" si="6"/>
        <v>93.5</v>
      </c>
      <c r="F254" s="26">
        <f t="shared" si="7"/>
        <v>71.5</v>
      </c>
    </row>
    <row r="255" spans="2:6">
      <c r="B255" s="11" t="s">
        <v>247</v>
      </c>
      <c r="C255" s="12">
        <v>40</v>
      </c>
      <c r="D255" s="20" t="s">
        <v>15</v>
      </c>
      <c r="E255" s="25">
        <f t="shared" si="6"/>
        <v>34</v>
      </c>
      <c r="F255" s="26">
        <f t="shared" si="7"/>
        <v>26</v>
      </c>
    </row>
    <row r="256" spans="2:6">
      <c r="B256" s="11" t="s">
        <v>248</v>
      </c>
      <c r="C256" s="12">
        <v>18</v>
      </c>
      <c r="D256" s="20" t="s">
        <v>15</v>
      </c>
      <c r="E256" s="25">
        <f t="shared" si="6"/>
        <v>15.3</v>
      </c>
      <c r="F256" s="26">
        <f t="shared" si="7"/>
        <v>11.7</v>
      </c>
    </row>
    <row r="257" spans="2:6">
      <c r="B257" s="11" t="s">
        <v>249</v>
      </c>
      <c r="C257" s="12">
        <v>159</v>
      </c>
      <c r="D257" s="20" t="s">
        <v>15</v>
      </c>
      <c r="E257" s="25">
        <f t="shared" si="6"/>
        <v>135.15</v>
      </c>
      <c r="F257" s="26">
        <f t="shared" si="7"/>
        <v>103.35</v>
      </c>
    </row>
    <row r="258" spans="2:6">
      <c r="B258" s="11" t="s">
        <v>250</v>
      </c>
      <c r="C258" s="12">
        <v>138</v>
      </c>
      <c r="D258" s="20" t="s">
        <v>15</v>
      </c>
      <c r="E258" s="25">
        <f t="shared" si="6"/>
        <v>117.3</v>
      </c>
      <c r="F258" s="26">
        <f t="shared" si="7"/>
        <v>89.7</v>
      </c>
    </row>
    <row r="259" spans="2:6">
      <c r="B259" s="11" t="s">
        <v>251</v>
      </c>
      <c r="C259" s="12">
        <v>435</v>
      </c>
      <c r="D259" s="20" t="s">
        <v>15</v>
      </c>
      <c r="E259" s="25">
        <f t="shared" si="6"/>
        <v>369.75</v>
      </c>
      <c r="F259" s="26">
        <f t="shared" si="7"/>
        <v>282.75</v>
      </c>
    </row>
    <row r="260" spans="2:6">
      <c r="B260" s="11" t="s">
        <v>252</v>
      </c>
      <c r="C260" s="12">
        <v>435</v>
      </c>
      <c r="D260" s="20" t="s">
        <v>15</v>
      </c>
      <c r="E260" s="25">
        <f t="shared" si="6"/>
        <v>369.75</v>
      </c>
      <c r="F260" s="26">
        <f t="shared" si="7"/>
        <v>282.75</v>
      </c>
    </row>
    <row r="261" spans="2:6">
      <c r="B261" s="11" t="s">
        <v>253</v>
      </c>
      <c r="C261" s="12">
        <v>460</v>
      </c>
      <c r="D261" s="20" t="s">
        <v>15</v>
      </c>
      <c r="E261" s="25">
        <f t="shared" si="6"/>
        <v>391</v>
      </c>
      <c r="F261" s="26">
        <f t="shared" si="7"/>
        <v>299</v>
      </c>
    </row>
    <row r="262" spans="2:6">
      <c r="B262" s="11" t="s">
        <v>254</v>
      </c>
      <c r="C262" s="12">
        <v>395</v>
      </c>
      <c r="D262" s="20" t="s">
        <v>15</v>
      </c>
      <c r="E262" s="25">
        <f t="shared" si="6"/>
        <v>335.75</v>
      </c>
      <c r="F262" s="26">
        <f t="shared" si="7"/>
        <v>256.75</v>
      </c>
    </row>
    <row r="263" spans="2:6">
      <c r="B263" s="11" t="s">
        <v>255</v>
      </c>
      <c r="C263" s="12">
        <v>410</v>
      </c>
      <c r="D263" s="20" t="s">
        <v>15</v>
      </c>
      <c r="E263" s="25">
        <f t="shared" si="6"/>
        <v>348.5</v>
      </c>
      <c r="F263" s="26">
        <f t="shared" si="7"/>
        <v>266.5</v>
      </c>
    </row>
    <row r="264" spans="2:6">
      <c r="B264" s="11" t="s">
        <v>256</v>
      </c>
      <c r="C264" s="12">
        <v>360</v>
      </c>
      <c r="D264" s="20" t="s">
        <v>15</v>
      </c>
      <c r="E264" s="25">
        <f t="shared" si="6"/>
        <v>306</v>
      </c>
      <c r="F264" s="26">
        <f t="shared" si="7"/>
        <v>234</v>
      </c>
    </row>
    <row r="265" spans="2:6">
      <c r="B265" s="11" t="s">
        <v>257</v>
      </c>
      <c r="C265" s="12">
        <v>115</v>
      </c>
      <c r="D265" s="20" t="s">
        <v>15</v>
      </c>
      <c r="E265" s="25">
        <f t="shared" si="6"/>
        <v>97.75</v>
      </c>
      <c r="F265" s="26">
        <f t="shared" si="7"/>
        <v>74.75</v>
      </c>
    </row>
    <row r="266" spans="2:6">
      <c r="B266" s="11" t="s">
        <v>258</v>
      </c>
      <c r="C266" s="12">
        <v>44</v>
      </c>
      <c r="D266" s="20" t="s">
        <v>15</v>
      </c>
      <c r="E266" s="25">
        <f t="shared" si="6"/>
        <v>37.4</v>
      </c>
      <c r="F266" s="26">
        <f t="shared" si="7"/>
        <v>28.6</v>
      </c>
    </row>
    <row r="267" spans="2:6">
      <c r="B267" s="11" t="s">
        <v>259</v>
      </c>
      <c r="C267" s="12">
        <v>44</v>
      </c>
      <c r="D267" s="20" t="s">
        <v>15</v>
      </c>
      <c r="E267" s="25">
        <f t="shared" si="6"/>
        <v>37.4</v>
      </c>
      <c r="F267" s="26">
        <f t="shared" si="7"/>
        <v>28.6</v>
      </c>
    </row>
    <row r="268" spans="2:6">
      <c r="B268" s="11" t="s">
        <v>260</v>
      </c>
      <c r="C268" s="12">
        <v>53</v>
      </c>
      <c r="D268" s="20" t="s">
        <v>15</v>
      </c>
      <c r="E268" s="25">
        <f t="shared" si="6"/>
        <v>45.05</v>
      </c>
      <c r="F268" s="26">
        <f t="shared" si="7"/>
        <v>34.450000000000003</v>
      </c>
    </row>
    <row r="269" spans="2:6">
      <c r="B269" s="11" t="s">
        <v>261</v>
      </c>
      <c r="C269" s="12">
        <v>44</v>
      </c>
      <c r="D269" s="20" t="s">
        <v>15</v>
      </c>
      <c r="E269" s="25">
        <f t="shared" si="6"/>
        <v>37.4</v>
      </c>
      <c r="F269" s="26">
        <f t="shared" si="7"/>
        <v>28.6</v>
      </c>
    </row>
    <row r="270" spans="2:6">
      <c r="B270" s="11" t="s">
        <v>262</v>
      </c>
      <c r="C270" s="12">
        <v>33</v>
      </c>
      <c r="D270" s="20" t="s">
        <v>15</v>
      </c>
      <c r="E270" s="25">
        <f t="shared" si="6"/>
        <v>28.05</v>
      </c>
      <c r="F270" s="26">
        <f t="shared" si="7"/>
        <v>21.45</v>
      </c>
    </row>
    <row r="271" spans="2:6">
      <c r="B271" s="11" t="s">
        <v>263</v>
      </c>
      <c r="C271" s="12">
        <v>44</v>
      </c>
      <c r="D271" s="20" t="s">
        <v>15</v>
      </c>
      <c r="E271" s="25">
        <f t="shared" si="6"/>
        <v>37.4</v>
      </c>
      <c r="F271" s="26">
        <f t="shared" si="7"/>
        <v>28.6</v>
      </c>
    </row>
    <row r="272" spans="2:6">
      <c r="B272" s="11" t="s">
        <v>264</v>
      </c>
      <c r="C272" s="12">
        <v>64</v>
      </c>
      <c r="D272" s="20" t="s">
        <v>15</v>
      </c>
      <c r="E272" s="25">
        <f t="shared" si="6"/>
        <v>54.4</v>
      </c>
      <c r="F272" s="26">
        <f t="shared" si="7"/>
        <v>41.6</v>
      </c>
    </row>
    <row r="273" spans="2:6">
      <c r="B273" s="11" t="s">
        <v>265</v>
      </c>
      <c r="C273" s="12">
        <v>275</v>
      </c>
      <c r="D273" s="20" t="s">
        <v>15</v>
      </c>
      <c r="E273" s="25">
        <f t="shared" si="6"/>
        <v>233.75</v>
      </c>
      <c r="F273" s="26">
        <f t="shared" si="7"/>
        <v>178.75</v>
      </c>
    </row>
    <row r="274" spans="2:6">
      <c r="B274" s="11" t="s">
        <v>266</v>
      </c>
      <c r="C274" s="12">
        <v>285</v>
      </c>
      <c r="D274" s="20" t="s">
        <v>15</v>
      </c>
      <c r="E274" s="25">
        <f t="shared" si="6"/>
        <v>242.25</v>
      </c>
      <c r="F274" s="26">
        <f t="shared" si="7"/>
        <v>185.25</v>
      </c>
    </row>
    <row r="275" spans="2:6">
      <c r="B275" s="11" t="s">
        <v>267</v>
      </c>
      <c r="C275" s="12">
        <v>48</v>
      </c>
      <c r="D275" s="20" t="s">
        <v>15</v>
      </c>
      <c r="E275" s="25">
        <f t="shared" si="6"/>
        <v>40.799999999999997</v>
      </c>
      <c r="F275" s="26">
        <f t="shared" si="7"/>
        <v>31.2</v>
      </c>
    </row>
    <row r="276" spans="2:6">
      <c r="B276" s="11" t="s">
        <v>268</v>
      </c>
      <c r="C276" s="12">
        <v>933</v>
      </c>
      <c r="D276" s="20" t="s">
        <v>15</v>
      </c>
      <c r="E276" s="25">
        <f t="shared" si="6"/>
        <v>793.05</v>
      </c>
      <c r="F276" s="26">
        <f t="shared" si="7"/>
        <v>606.45000000000005</v>
      </c>
    </row>
    <row r="277" spans="2:6">
      <c r="B277" s="11" t="s">
        <v>269</v>
      </c>
      <c r="C277" s="12">
        <v>120</v>
      </c>
      <c r="D277" s="20" t="s">
        <v>15</v>
      </c>
      <c r="E277" s="25">
        <f t="shared" si="6"/>
        <v>102</v>
      </c>
      <c r="F277" s="26">
        <f t="shared" si="7"/>
        <v>78</v>
      </c>
    </row>
    <row r="278" spans="2:6">
      <c r="B278" s="11" t="s">
        <v>270</v>
      </c>
      <c r="C278" s="12">
        <v>68</v>
      </c>
      <c r="D278" s="20" t="s">
        <v>15</v>
      </c>
      <c r="E278" s="25">
        <f t="shared" ref="E278:E341" si="8">C278-C278*15/100</f>
        <v>57.8</v>
      </c>
      <c r="F278" s="26">
        <f t="shared" ref="F278:F341" si="9">C278-C278*35/100</f>
        <v>44.2</v>
      </c>
    </row>
    <row r="279" spans="2:6">
      <c r="B279" s="11" t="s">
        <v>271</v>
      </c>
      <c r="C279" s="12">
        <v>290</v>
      </c>
      <c r="D279" s="20" t="s">
        <v>15</v>
      </c>
      <c r="E279" s="25">
        <f t="shared" si="8"/>
        <v>246.5</v>
      </c>
      <c r="F279" s="26">
        <f t="shared" si="9"/>
        <v>188.5</v>
      </c>
    </row>
    <row r="280" spans="2:6">
      <c r="B280" s="11" t="s">
        <v>272</v>
      </c>
      <c r="C280" s="12">
        <v>290</v>
      </c>
      <c r="D280" s="20" t="s">
        <v>15</v>
      </c>
      <c r="E280" s="25">
        <f t="shared" si="8"/>
        <v>246.5</v>
      </c>
      <c r="F280" s="26">
        <f t="shared" si="9"/>
        <v>188.5</v>
      </c>
    </row>
    <row r="281" spans="2:6">
      <c r="B281" s="11" t="s">
        <v>273</v>
      </c>
      <c r="C281" s="12">
        <v>290</v>
      </c>
      <c r="D281" s="20" t="s">
        <v>15</v>
      </c>
      <c r="E281" s="25">
        <f t="shared" si="8"/>
        <v>246.5</v>
      </c>
      <c r="F281" s="26">
        <f t="shared" si="9"/>
        <v>188.5</v>
      </c>
    </row>
    <row r="282" spans="2:6">
      <c r="B282" s="11" t="s">
        <v>274</v>
      </c>
      <c r="C282" s="12">
        <v>290</v>
      </c>
      <c r="D282" s="20" t="s">
        <v>15</v>
      </c>
      <c r="E282" s="25">
        <f t="shared" si="8"/>
        <v>246.5</v>
      </c>
      <c r="F282" s="26">
        <f t="shared" si="9"/>
        <v>188.5</v>
      </c>
    </row>
    <row r="283" spans="2:6">
      <c r="B283" s="11" t="s">
        <v>275</v>
      </c>
      <c r="C283" s="12">
        <v>135</v>
      </c>
      <c r="D283" s="20" t="s">
        <v>15</v>
      </c>
      <c r="E283" s="25">
        <f t="shared" si="8"/>
        <v>114.75</v>
      </c>
      <c r="F283" s="26">
        <f t="shared" si="9"/>
        <v>87.75</v>
      </c>
    </row>
    <row r="284" spans="2:6">
      <c r="B284" s="11" t="s">
        <v>276</v>
      </c>
      <c r="C284" s="12">
        <v>135</v>
      </c>
      <c r="D284" s="20" t="s">
        <v>15</v>
      </c>
      <c r="E284" s="25">
        <f t="shared" si="8"/>
        <v>114.75</v>
      </c>
      <c r="F284" s="26">
        <f t="shared" si="9"/>
        <v>87.75</v>
      </c>
    </row>
    <row r="285" spans="2:6">
      <c r="B285" s="11" t="s">
        <v>277</v>
      </c>
      <c r="C285" s="12">
        <v>125</v>
      </c>
      <c r="D285" s="20" t="s">
        <v>15</v>
      </c>
      <c r="E285" s="25">
        <f t="shared" si="8"/>
        <v>106.25</v>
      </c>
      <c r="F285" s="26">
        <f t="shared" si="9"/>
        <v>81.25</v>
      </c>
    </row>
    <row r="286" spans="2:6">
      <c r="B286" s="11" t="s">
        <v>278</v>
      </c>
      <c r="C286" s="12">
        <v>125</v>
      </c>
      <c r="D286" s="20" t="s">
        <v>15</v>
      </c>
      <c r="E286" s="25">
        <f t="shared" si="8"/>
        <v>106.25</v>
      </c>
      <c r="F286" s="26">
        <f t="shared" si="9"/>
        <v>81.25</v>
      </c>
    </row>
    <row r="287" spans="2:6">
      <c r="B287" s="11" t="s">
        <v>279</v>
      </c>
      <c r="C287" s="12">
        <v>41</v>
      </c>
      <c r="D287" s="20" t="s">
        <v>15</v>
      </c>
      <c r="E287" s="25">
        <f t="shared" si="8"/>
        <v>34.85</v>
      </c>
      <c r="F287" s="26">
        <f t="shared" si="9"/>
        <v>26.65</v>
      </c>
    </row>
    <row r="288" spans="2:6">
      <c r="B288" s="11" t="s">
        <v>280</v>
      </c>
      <c r="C288" s="12">
        <v>47</v>
      </c>
      <c r="D288" s="20" t="s">
        <v>15</v>
      </c>
      <c r="E288" s="25">
        <f t="shared" si="8"/>
        <v>39.950000000000003</v>
      </c>
      <c r="F288" s="26">
        <f t="shared" si="9"/>
        <v>30.55</v>
      </c>
    </row>
    <row r="289" spans="2:6">
      <c r="B289" s="11" t="s">
        <v>281</v>
      </c>
      <c r="C289" s="12">
        <v>57</v>
      </c>
      <c r="D289" s="20" t="s">
        <v>15</v>
      </c>
      <c r="E289" s="25">
        <f t="shared" si="8"/>
        <v>48.45</v>
      </c>
      <c r="F289" s="26">
        <f t="shared" si="9"/>
        <v>37.049999999999997</v>
      </c>
    </row>
    <row r="290" spans="2:6">
      <c r="B290" s="11" t="s">
        <v>282</v>
      </c>
      <c r="C290" s="12">
        <v>42</v>
      </c>
      <c r="D290" s="20" t="s">
        <v>15</v>
      </c>
      <c r="E290" s="25">
        <f t="shared" si="8"/>
        <v>35.700000000000003</v>
      </c>
      <c r="F290" s="26">
        <f t="shared" si="9"/>
        <v>27.3</v>
      </c>
    </row>
    <row r="291" spans="2:6">
      <c r="B291" s="11" t="s">
        <v>283</v>
      </c>
      <c r="C291" s="12">
        <v>43</v>
      </c>
      <c r="D291" s="20" t="s">
        <v>15</v>
      </c>
      <c r="E291" s="25">
        <f t="shared" si="8"/>
        <v>36.549999999999997</v>
      </c>
      <c r="F291" s="26">
        <f t="shared" si="9"/>
        <v>27.95</v>
      </c>
    </row>
    <row r="292" spans="2:6">
      <c r="B292" s="11" t="s">
        <v>284</v>
      </c>
      <c r="C292" s="12">
        <v>43</v>
      </c>
      <c r="D292" s="20" t="s">
        <v>15</v>
      </c>
      <c r="E292" s="25">
        <f t="shared" si="8"/>
        <v>36.549999999999997</v>
      </c>
      <c r="F292" s="26">
        <f t="shared" si="9"/>
        <v>27.95</v>
      </c>
    </row>
    <row r="293" spans="2:6">
      <c r="B293" s="11" t="s">
        <v>285</v>
      </c>
      <c r="C293" s="12">
        <v>32</v>
      </c>
      <c r="D293" s="20" t="s">
        <v>15</v>
      </c>
      <c r="E293" s="25">
        <f t="shared" si="8"/>
        <v>27.2</v>
      </c>
      <c r="F293" s="26">
        <f t="shared" si="9"/>
        <v>20.8</v>
      </c>
    </row>
    <row r="294" spans="2:6">
      <c r="B294" s="11" t="s">
        <v>286</v>
      </c>
      <c r="C294" s="12">
        <v>32</v>
      </c>
      <c r="D294" s="20" t="s">
        <v>15</v>
      </c>
      <c r="E294" s="25">
        <f t="shared" si="8"/>
        <v>27.2</v>
      </c>
      <c r="F294" s="26">
        <f t="shared" si="9"/>
        <v>20.8</v>
      </c>
    </row>
    <row r="295" spans="2:6">
      <c r="B295" s="11" t="s">
        <v>287</v>
      </c>
      <c r="C295" s="12">
        <v>168</v>
      </c>
      <c r="D295" s="20" t="s">
        <v>15</v>
      </c>
      <c r="E295" s="25">
        <f t="shared" si="8"/>
        <v>142.80000000000001</v>
      </c>
      <c r="F295" s="26">
        <f t="shared" si="9"/>
        <v>109.2</v>
      </c>
    </row>
    <row r="296" spans="2:6">
      <c r="B296" s="11" t="s">
        <v>288</v>
      </c>
      <c r="C296" s="12">
        <v>182</v>
      </c>
      <c r="D296" s="20" t="s">
        <v>15</v>
      </c>
      <c r="E296" s="25">
        <f t="shared" si="8"/>
        <v>154.69999999999999</v>
      </c>
      <c r="F296" s="26">
        <f t="shared" si="9"/>
        <v>118.3</v>
      </c>
    </row>
    <row r="297" spans="2:6">
      <c r="B297" s="11" t="s">
        <v>289</v>
      </c>
      <c r="C297" s="12">
        <v>65</v>
      </c>
      <c r="D297" s="20" t="s">
        <v>15</v>
      </c>
      <c r="E297" s="25">
        <f t="shared" si="8"/>
        <v>55.25</v>
      </c>
      <c r="F297" s="26">
        <f t="shared" si="9"/>
        <v>42.25</v>
      </c>
    </row>
    <row r="298" spans="2:6">
      <c r="B298" s="11" t="s">
        <v>290</v>
      </c>
      <c r="C298" s="12">
        <v>86</v>
      </c>
      <c r="D298" s="20" t="s">
        <v>15</v>
      </c>
      <c r="E298" s="25">
        <f t="shared" si="8"/>
        <v>73.099999999999994</v>
      </c>
      <c r="F298" s="26">
        <f t="shared" si="9"/>
        <v>55.9</v>
      </c>
    </row>
    <row r="299" spans="2:6">
      <c r="B299" s="11" t="s">
        <v>291</v>
      </c>
      <c r="C299" s="12">
        <v>62</v>
      </c>
      <c r="D299" s="20" t="s">
        <v>15</v>
      </c>
      <c r="E299" s="25">
        <f t="shared" si="8"/>
        <v>52.7</v>
      </c>
      <c r="F299" s="26">
        <f t="shared" si="9"/>
        <v>40.299999999999997</v>
      </c>
    </row>
    <row r="300" spans="2:6">
      <c r="B300" s="11" t="s">
        <v>292</v>
      </c>
      <c r="C300" s="12">
        <v>123</v>
      </c>
      <c r="D300" s="20" t="s">
        <v>15</v>
      </c>
      <c r="E300" s="25">
        <f t="shared" si="8"/>
        <v>104.55</v>
      </c>
      <c r="F300" s="26">
        <f t="shared" si="9"/>
        <v>79.95</v>
      </c>
    </row>
    <row r="301" spans="2:6">
      <c r="B301" s="11" t="s">
        <v>293</v>
      </c>
      <c r="C301" s="12">
        <v>68</v>
      </c>
      <c r="D301" s="20" t="s">
        <v>15</v>
      </c>
      <c r="E301" s="25">
        <f t="shared" si="8"/>
        <v>57.8</v>
      </c>
      <c r="F301" s="26">
        <f t="shared" si="9"/>
        <v>44.2</v>
      </c>
    </row>
    <row r="302" spans="2:6">
      <c r="B302" s="11" t="s">
        <v>294</v>
      </c>
      <c r="C302" s="12">
        <v>80</v>
      </c>
      <c r="D302" s="20" t="s">
        <v>15</v>
      </c>
      <c r="E302" s="25">
        <f t="shared" si="8"/>
        <v>68</v>
      </c>
      <c r="F302" s="26">
        <f t="shared" si="9"/>
        <v>52</v>
      </c>
    </row>
    <row r="303" spans="2:6">
      <c r="B303" s="11" t="s">
        <v>295</v>
      </c>
      <c r="C303" s="12">
        <v>358</v>
      </c>
      <c r="D303" s="20" t="s">
        <v>15</v>
      </c>
      <c r="E303" s="25">
        <f t="shared" si="8"/>
        <v>304.3</v>
      </c>
      <c r="F303" s="26">
        <f t="shared" si="9"/>
        <v>232.7</v>
      </c>
    </row>
    <row r="304" spans="2:6">
      <c r="B304" s="11" t="s">
        <v>296</v>
      </c>
      <c r="C304" s="12">
        <v>538</v>
      </c>
      <c r="D304" s="20" t="s">
        <v>15</v>
      </c>
      <c r="E304" s="25">
        <f t="shared" si="8"/>
        <v>457.3</v>
      </c>
      <c r="F304" s="26">
        <f t="shared" si="9"/>
        <v>349.7</v>
      </c>
    </row>
    <row r="305" spans="2:6">
      <c r="B305" s="11" t="s">
        <v>297</v>
      </c>
      <c r="C305" s="12">
        <v>397</v>
      </c>
      <c r="D305" s="20" t="s">
        <v>15</v>
      </c>
      <c r="E305" s="25">
        <f t="shared" si="8"/>
        <v>337.45</v>
      </c>
      <c r="F305" s="26">
        <f t="shared" si="9"/>
        <v>258.05</v>
      </c>
    </row>
    <row r="306" spans="2:6">
      <c r="B306" s="11" t="s">
        <v>298</v>
      </c>
      <c r="C306" s="12">
        <v>168</v>
      </c>
      <c r="D306" s="20" t="s">
        <v>15</v>
      </c>
      <c r="E306" s="25">
        <f t="shared" si="8"/>
        <v>142.80000000000001</v>
      </c>
      <c r="F306" s="26">
        <f t="shared" si="9"/>
        <v>109.2</v>
      </c>
    </row>
    <row r="307" spans="2:6">
      <c r="B307" s="11" t="s">
        <v>299</v>
      </c>
      <c r="C307" s="12">
        <v>85</v>
      </c>
      <c r="D307" s="20" t="s">
        <v>15</v>
      </c>
      <c r="E307" s="25">
        <f t="shared" si="8"/>
        <v>72.25</v>
      </c>
      <c r="F307" s="26">
        <f t="shared" si="9"/>
        <v>55.25</v>
      </c>
    </row>
    <row r="308" spans="2:6">
      <c r="B308" s="11" t="s">
        <v>300</v>
      </c>
      <c r="C308" s="12">
        <v>93</v>
      </c>
      <c r="D308" s="20" t="s">
        <v>15</v>
      </c>
      <c r="E308" s="25">
        <f t="shared" si="8"/>
        <v>79.05</v>
      </c>
      <c r="F308" s="26">
        <f t="shared" si="9"/>
        <v>60.45</v>
      </c>
    </row>
    <row r="309" spans="2:6">
      <c r="B309" s="11" t="s">
        <v>301</v>
      </c>
      <c r="C309" s="12">
        <v>87</v>
      </c>
      <c r="D309" s="20" t="s">
        <v>15</v>
      </c>
      <c r="E309" s="25">
        <f t="shared" si="8"/>
        <v>73.95</v>
      </c>
      <c r="F309" s="26">
        <f t="shared" si="9"/>
        <v>56.55</v>
      </c>
    </row>
    <row r="310" spans="2:6">
      <c r="B310" s="11" t="s">
        <v>302</v>
      </c>
      <c r="C310" s="12">
        <v>70</v>
      </c>
      <c r="D310" s="20" t="s">
        <v>15</v>
      </c>
      <c r="E310" s="25">
        <f t="shared" si="8"/>
        <v>59.5</v>
      </c>
      <c r="F310" s="26">
        <f t="shared" si="9"/>
        <v>45.5</v>
      </c>
    </row>
    <row r="311" spans="2:6">
      <c r="B311" s="11" t="s">
        <v>303</v>
      </c>
      <c r="C311" s="12">
        <v>303</v>
      </c>
      <c r="D311" s="20" t="s">
        <v>15</v>
      </c>
      <c r="E311" s="25">
        <f t="shared" si="8"/>
        <v>257.55</v>
      </c>
      <c r="F311" s="26">
        <f t="shared" si="9"/>
        <v>196.95</v>
      </c>
    </row>
    <row r="312" spans="2:6">
      <c r="B312" s="11" t="s">
        <v>304</v>
      </c>
      <c r="C312" s="12">
        <v>157</v>
      </c>
      <c r="D312" s="20" t="s">
        <v>15</v>
      </c>
      <c r="E312" s="25">
        <f t="shared" si="8"/>
        <v>133.44999999999999</v>
      </c>
      <c r="F312" s="26">
        <f t="shared" si="9"/>
        <v>102.05</v>
      </c>
    </row>
    <row r="313" spans="2:6">
      <c r="B313" s="11" t="s">
        <v>305</v>
      </c>
      <c r="C313" s="12">
        <v>513</v>
      </c>
      <c r="D313" s="20" t="s">
        <v>15</v>
      </c>
      <c r="E313" s="25">
        <f t="shared" si="8"/>
        <v>436.05</v>
      </c>
      <c r="F313" s="26">
        <f t="shared" si="9"/>
        <v>333.45</v>
      </c>
    </row>
    <row r="314" spans="2:6">
      <c r="B314" s="11" t="s">
        <v>306</v>
      </c>
      <c r="C314" s="12">
        <v>195</v>
      </c>
      <c r="D314" s="20" t="s">
        <v>15</v>
      </c>
      <c r="E314" s="25">
        <f t="shared" si="8"/>
        <v>165.75</v>
      </c>
      <c r="F314" s="26">
        <f t="shared" si="9"/>
        <v>126.75</v>
      </c>
    </row>
    <row r="315" spans="2:6">
      <c r="B315" s="11" t="s">
        <v>307</v>
      </c>
      <c r="C315" s="12">
        <v>118</v>
      </c>
      <c r="D315" s="20" t="s">
        <v>15</v>
      </c>
      <c r="E315" s="25">
        <f t="shared" si="8"/>
        <v>100.3</v>
      </c>
      <c r="F315" s="26">
        <f t="shared" si="9"/>
        <v>76.7</v>
      </c>
    </row>
    <row r="316" spans="2:6">
      <c r="B316" s="11" t="s">
        <v>308</v>
      </c>
      <c r="C316" s="12">
        <v>208</v>
      </c>
      <c r="D316" s="20" t="s">
        <v>15</v>
      </c>
      <c r="E316" s="25">
        <f t="shared" si="8"/>
        <v>176.8</v>
      </c>
      <c r="F316" s="26">
        <f t="shared" si="9"/>
        <v>135.19999999999999</v>
      </c>
    </row>
    <row r="317" spans="2:6">
      <c r="B317" s="11" t="s">
        <v>309</v>
      </c>
      <c r="C317" s="12">
        <v>90</v>
      </c>
      <c r="D317" s="20" t="s">
        <v>15</v>
      </c>
      <c r="E317" s="25">
        <f t="shared" si="8"/>
        <v>76.5</v>
      </c>
      <c r="F317" s="26">
        <f t="shared" si="9"/>
        <v>58.5</v>
      </c>
    </row>
    <row r="318" spans="2:6">
      <c r="B318" s="11" t="s">
        <v>310</v>
      </c>
      <c r="C318" s="12">
        <v>142</v>
      </c>
      <c r="D318" s="20" t="s">
        <v>15</v>
      </c>
      <c r="E318" s="25">
        <f t="shared" si="8"/>
        <v>120.7</v>
      </c>
      <c r="F318" s="26">
        <f t="shared" si="9"/>
        <v>92.3</v>
      </c>
    </row>
    <row r="319" spans="2:6">
      <c r="B319" s="11" t="s">
        <v>311</v>
      </c>
      <c r="C319" s="12">
        <v>105</v>
      </c>
      <c r="D319" s="20" t="s">
        <v>15</v>
      </c>
      <c r="E319" s="25">
        <f t="shared" si="8"/>
        <v>89.25</v>
      </c>
      <c r="F319" s="26">
        <f t="shared" si="9"/>
        <v>68.25</v>
      </c>
    </row>
    <row r="320" spans="2:6">
      <c r="B320" s="11" t="s">
        <v>312</v>
      </c>
      <c r="C320" s="12">
        <v>175</v>
      </c>
      <c r="D320" s="20" t="s">
        <v>15</v>
      </c>
      <c r="E320" s="25">
        <f t="shared" si="8"/>
        <v>148.75</v>
      </c>
      <c r="F320" s="26">
        <f t="shared" si="9"/>
        <v>113.75</v>
      </c>
    </row>
    <row r="321" spans="2:6">
      <c r="B321" s="11" t="s">
        <v>313</v>
      </c>
      <c r="C321" s="12">
        <v>175</v>
      </c>
      <c r="D321" s="20" t="s">
        <v>15</v>
      </c>
      <c r="E321" s="25">
        <f t="shared" si="8"/>
        <v>148.75</v>
      </c>
      <c r="F321" s="26">
        <f t="shared" si="9"/>
        <v>113.75</v>
      </c>
    </row>
    <row r="322" spans="2:6">
      <c r="B322" s="11" t="s">
        <v>314</v>
      </c>
      <c r="C322" s="12">
        <v>242</v>
      </c>
      <c r="D322" s="20" t="s">
        <v>15</v>
      </c>
      <c r="E322" s="25">
        <f t="shared" si="8"/>
        <v>205.7</v>
      </c>
      <c r="F322" s="26">
        <f t="shared" si="9"/>
        <v>157.30000000000001</v>
      </c>
    </row>
    <row r="323" spans="2:6">
      <c r="B323" s="11" t="s">
        <v>315</v>
      </c>
      <c r="C323" s="12">
        <v>140</v>
      </c>
      <c r="D323" s="20" t="s">
        <v>15</v>
      </c>
      <c r="E323" s="25">
        <f t="shared" si="8"/>
        <v>119</v>
      </c>
      <c r="F323" s="26">
        <f t="shared" si="9"/>
        <v>91</v>
      </c>
    </row>
    <row r="324" spans="2:6">
      <c r="B324" s="11" t="s">
        <v>316</v>
      </c>
      <c r="C324" s="12">
        <v>61</v>
      </c>
      <c r="D324" s="20" t="s">
        <v>15</v>
      </c>
      <c r="E324" s="25">
        <f t="shared" si="8"/>
        <v>51.85</v>
      </c>
      <c r="F324" s="26">
        <f t="shared" si="9"/>
        <v>39.65</v>
      </c>
    </row>
    <row r="325" spans="2:6">
      <c r="B325" s="11" t="s">
        <v>317</v>
      </c>
      <c r="C325" s="12">
        <v>82</v>
      </c>
      <c r="D325" s="20" t="s">
        <v>15</v>
      </c>
      <c r="E325" s="25">
        <f t="shared" si="8"/>
        <v>69.7</v>
      </c>
      <c r="F325" s="26">
        <f t="shared" si="9"/>
        <v>53.3</v>
      </c>
    </row>
    <row r="326" spans="2:6">
      <c r="B326" s="11" t="s">
        <v>318</v>
      </c>
      <c r="C326" s="12">
        <v>86</v>
      </c>
      <c r="D326" s="20" t="s">
        <v>15</v>
      </c>
      <c r="E326" s="25">
        <f t="shared" si="8"/>
        <v>73.099999999999994</v>
      </c>
      <c r="F326" s="26">
        <f t="shared" si="9"/>
        <v>55.9</v>
      </c>
    </row>
    <row r="327" spans="2:6">
      <c r="B327" s="11" t="s">
        <v>319</v>
      </c>
      <c r="C327" s="12">
        <v>94</v>
      </c>
      <c r="D327" s="20" t="s">
        <v>15</v>
      </c>
      <c r="E327" s="25">
        <f t="shared" si="8"/>
        <v>79.900000000000006</v>
      </c>
      <c r="F327" s="26">
        <f t="shared" si="9"/>
        <v>61.1</v>
      </c>
    </row>
    <row r="328" spans="2:6">
      <c r="B328" s="11" t="s">
        <v>320</v>
      </c>
      <c r="C328" s="12">
        <v>82</v>
      </c>
      <c r="D328" s="20" t="s">
        <v>15</v>
      </c>
      <c r="E328" s="25">
        <f t="shared" si="8"/>
        <v>69.7</v>
      </c>
      <c r="F328" s="26">
        <f t="shared" si="9"/>
        <v>53.3</v>
      </c>
    </row>
    <row r="329" spans="2:6">
      <c r="B329" s="11" t="s">
        <v>321</v>
      </c>
      <c r="C329" s="12">
        <v>99</v>
      </c>
      <c r="D329" s="20" t="s">
        <v>15</v>
      </c>
      <c r="E329" s="25">
        <f t="shared" si="8"/>
        <v>84.15</v>
      </c>
      <c r="F329" s="26">
        <f t="shared" si="9"/>
        <v>64.349999999999994</v>
      </c>
    </row>
    <row r="330" spans="2:6">
      <c r="B330" s="11" t="s">
        <v>322</v>
      </c>
      <c r="C330" s="12">
        <v>247</v>
      </c>
      <c r="D330" s="20" t="s">
        <v>15</v>
      </c>
      <c r="E330" s="25">
        <f t="shared" si="8"/>
        <v>209.95</v>
      </c>
      <c r="F330" s="26">
        <f t="shared" si="9"/>
        <v>160.55000000000001</v>
      </c>
    </row>
    <row r="331" spans="2:6">
      <c r="B331" s="11" t="s">
        <v>323</v>
      </c>
      <c r="C331" s="12">
        <v>613</v>
      </c>
      <c r="D331" s="20" t="s">
        <v>15</v>
      </c>
      <c r="E331" s="25">
        <f t="shared" si="8"/>
        <v>521.04999999999995</v>
      </c>
      <c r="F331" s="26">
        <f t="shared" si="9"/>
        <v>398.45</v>
      </c>
    </row>
    <row r="332" spans="2:6">
      <c r="B332" s="11" t="s">
        <v>324</v>
      </c>
      <c r="C332" s="12">
        <v>388</v>
      </c>
      <c r="D332" s="20" t="s">
        <v>15</v>
      </c>
      <c r="E332" s="25">
        <f t="shared" si="8"/>
        <v>329.8</v>
      </c>
      <c r="F332" s="26">
        <f t="shared" si="9"/>
        <v>252.2</v>
      </c>
    </row>
    <row r="333" spans="2:6">
      <c r="B333" s="11" t="s">
        <v>325</v>
      </c>
      <c r="C333" s="12">
        <v>645</v>
      </c>
      <c r="D333" s="20" t="s">
        <v>15</v>
      </c>
      <c r="E333" s="25">
        <f t="shared" si="8"/>
        <v>548.25</v>
      </c>
      <c r="F333" s="26">
        <f t="shared" si="9"/>
        <v>419.25</v>
      </c>
    </row>
    <row r="334" spans="2:6">
      <c r="B334" s="11" t="s">
        <v>326</v>
      </c>
      <c r="C334" s="12">
        <v>113</v>
      </c>
      <c r="D334" s="20" t="s">
        <v>15</v>
      </c>
      <c r="E334" s="25">
        <f t="shared" si="8"/>
        <v>96.05</v>
      </c>
      <c r="F334" s="26">
        <f t="shared" si="9"/>
        <v>73.45</v>
      </c>
    </row>
    <row r="335" spans="2:6">
      <c r="B335" s="11" t="s">
        <v>327</v>
      </c>
      <c r="C335" s="12">
        <v>223</v>
      </c>
      <c r="D335" s="20" t="s">
        <v>15</v>
      </c>
      <c r="E335" s="25">
        <f t="shared" si="8"/>
        <v>189.55</v>
      </c>
      <c r="F335" s="26">
        <f t="shared" si="9"/>
        <v>144.94999999999999</v>
      </c>
    </row>
    <row r="336" spans="2:6">
      <c r="B336" s="11" t="s">
        <v>328</v>
      </c>
      <c r="C336" s="12">
        <v>104</v>
      </c>
      <c r="D336" s="20" t="s">
        <v>15</v>
      </c>
      <c r="E336" s="25">
        <f t="shared" si="8"/>
        <v>88.4</v>
      </c>
      <c r="F336" s="26">
        <f t="shared" si="9"/>
        <v>67.599999999999994</v>
      </c>
    </row>
    <row r="337" spans="2:6">
      <c r="B337" s="11" t="s">
        <v>329</v>
      </c>
      <c r="C337" s="12">
        <v>208</v>
      </c>
      <c r="D337" s="20" t="s">
        <v>15</v>
      </c>
      <c r="E337" s="25">
        <f t="shared" si="8"/>
        <v>176.8</v>
      </c>
      <c r="F337" s="26">
        <f t="shared" si="9"/>
        <v>135.19999999999999</v>
      </c>
    </row>
    <row r="338" spans="2:6">
      <c r="B338" s="11" t="s">
        <v>330</v>
      </c>
      <c r="C338" s="12">
        <v>149</v>
      </c>
      <c r="D338" s="20" t="s">
        <v>15</v>
      </c>
      <c r="E338" s="25">
        <f t="shared" si="8"/>
        <v>126.65</v>
      </c>
      <c r="F338" s="26">
        <f t="shared" si="9"/>
        <v>96.85</v>
      </c>
    </row>
    <row r="339" spans="2:6">
      <c r="B339" s="11" t="s">
        <v>331</v>
      </c>
      <c r="C339" s="12">
        <v>180</v>
      </c>
      <c r="D339" s="20" t="s">
        <v>15</v>
      </c>
      <c r="E339" s="25">
        <f t="shared" si="8"/>
        <v>153</v>
      </c>
      <c r="F339" s="26">
        <f t="shared" si="9"/>
        <v>117</v>
      </c>
    </row>
    <row r="340" spans="2:6">
      <c r="B340" s="11" t="s">
        <v>332</v>
      </c>
      <c r="C340" s="12">
        <v>95</v>
      </c>
      <c r="D340" s="20" t="s">
        <v>15</v>
      </c>
      <c r="E340" s="25">
        <f t="shared" si="8"/>
        <v>80.75</v>
      </c>
      <c r="F340" s="26">
        <f t="shared" si="9"/>
        <v>61.75</v>
      </c>
    </row>
    <row r="341" spans="2:6">
      <c r="B341" s="11" t="s">
        <v>333</v>
      </c>
      <c r="C341" s="12">
        <v>122</v>
      </c>
      <c r="D341" s="20" t="s">
        <v>15</v>
      </c>
      <c r="E341" s="25">
        <f t="shared" si="8"/>
        <v>103.7</v>
      </c>
      <c r="F341" s="26">
        <f t="shared" si="9"/>
        <v>79.3</v>
      </c>
    </row>
    <row r="342" spans="2:6">
      <c r="B342" s="11" t="s">
        <v>334</v>
      </c>
      <c r="C342" s="12">
        <v>204</v>
      </c>
      <c r="D342" s="20" t="s">
        <v>15</v>
      </c>
      <c r="E342" s="25">
        <f t="shared" ref="E342:E405" si="10">C342-C342*15/100</f>
        <v>173.4</v>
      </c>
      <c r="F342" s="26">
        <f t="shared" ref="F342:F405" si="11">C342-C342*35/100</f>
        <v>132.6</v>
      </c>
    </row>
    <row r="343" spans="2:6">
      <c r="B343" s="11" t="s">
        <v>335</v>
      </c>
      <c r="C343" s="12">
        <v>147</v>
      </c>
      <c r="D343" s="20" t="s">
        <v>15</v>
      </c>
      <c r="E343" s="25">
        <f t="shared" si="10"/>
        <v>124.95</v>
      </c>
      <c r="F343" s="26">
        <f t="shared" si="11"/>
        <v>95.55</v>
      </c>
    </row>
    <row r="344" spans="2:6">
      <c r="B344" s="11" t="s">
        <v>336</v>
      </c>
      <c r="C344" s="12">
        <v>244</v>
      </c>
      <c r="D344" s="20" t="s">
        <v>15</v>
      </c>
      <c r="E344" s="25">
        <f t="shared" si="10"/>
        <v>207.4</v>
      </c>
      <c r="F344" s="26">
        <f t="shared" si="11"/>
        <v>158.6</v>
      </c>
    </row>
    <row r="345" spans="2:6" ht="15">
      <c r="B345" s="9" t="s">
        <v>337</v>
      </c>
      <c r="C345" s="17"/>
      <c r="D345" s="17"/>
      <c r="E345" s="27">
        <f t="shared" si="10"/>
        <v>0</v>
      </c>
      <c r="F345" s="28">
        <f t="shared" si="11"/>
        <v>0</v>
      </c>
    </row>
    <row r="346" spans="2:6">
      <c r="B346" s="11" t="s">
        <v>338</v>
      </c>
      <c r="C346" s="12">
        <v>81</v>
      </c>
      <c r="D346" s="20" t="s">
        <v>15</v>
      </c>
      <c r="E346" s="25">
        <f t="shared" si="10"/>
        <v>68.849999999999994</v>
      </c>
      <c r="F346" s="26">
        <f t="shared" si="11"/>
        <v>52.65</v>
      </c>
    </row>
    <row r="347" spans="2:6">
      <c r="B347" s="11" t="s">
        <v>339</v>
      </c>
      <c r="C347" s="12">
        <v>81</v>
      </c>
      <c r="D347" s="20" t="s">
        <v>15</v>
      </c>
      <c r="E347" s="25">
        <f t="shared" si="10"/>
        <v>68.849999999999994</v>
      </c>
      <c r="F347" s="26">
        <f t="shared" si="11"/>
        <v>52.65</v>
      </c>
    </row>
    <row r="348" spans="2:6">
      <c r="B348" s="11" t="s">
        <v>340</v>
      </c>
      <c r="C348" s="12">
        <v>130</v>
      </c>
      <c r="D348" s="20" t="s">
        <v>15</v>
      </c>
      <c r="E348" s="25">
        <f t="shared" si="10"/>
        <v>110.5</v>
      </c>
      <c r="F348" s="26">
        <f t="shared" si="11"/>
        <v>84.5</v>
      </c>
    </row>
    <row r="349" spans="2:6">
      <c r="B349" s="11" t="s">
        <v>341</v>
      </c>
      <c r="C349" s="12">
        <v>175</v>
      </c>
      <c r="D349" s="20" t="s">
        <v>15</v>
      </c>
      <c r="E349" s="25">
        <f t="shared" si="10"/>
        <v>148.75</v>
      </c>
      <c r="F349" s="26">
        <f t="shared" si="11"/>
        <v>113.75</v>
      </c>
    </row>
    <row r="350" spans="2:6">
      <c r="B350" s="11" t="s">
        <v>342</v>
      </c>
      <c r="C350" s="12">
        <v>39</v>
      </c>
      <c r="D350" s="20" t="s">
        <v>15</v>
      </c>
      <c r="E350" s="25">
        <f t="shared" si="10"/>
        <v>33.15</v>
      </c>
      <c r="F350" s="26">
        <f t="shared" si="11"/>
        <v>25.35</v>
      </c>
    </row>
    <row r="351" spans="2:6">
      <c r="B351" s="11" t="s">
        <v>343</v>
      </c>
      <c r="C351" s="12">
        <v>214</v>
      </c>
      <c r="D351" s="20" t="s">
        <v>15</v>
      </c>
      <c r="E351" s="25">
        <f t="shared" si="10"/>
        <v>181.9</v>
      </c>
      <c r="F351" s="26">
        <f t="shared" si="11"/>
        <v>139.1</v>
      </c>
    </row>
    <row r="352" spans="2:6">
      <c r="B352" s="11" t="s">
        <v>344</v>
      </c>
      <c r="C352" s="12">
        <v>137</v>
      </c>
      <c r="D352" s="20" t="s">
        <v>15</v>
      </c>
      <c r="E352" s="25">
        <f t="shared" si="10"/>
        <v>116.45</v>
      </c>
      <c r="F352" s="26">
        <f t="shared" si="11"/>
        <v>89.05</v>
      </c>
    </row>
    <row r="353" spans="2:6">
      <c r="B353" s="11" t="s">
        <v>345</v>
      </c>
      <c r="C353" s="12">
        <v>261</v>
      </c>
      <c r="D353" s="20" t="s">
        <v>15</v>
      </c>
      <c r="E353" s="25">
        <f t="shared" si="10"/>
        <v>221.85</v>
      </c>
      <c r="F353" s="26">
        <f t="shared" si="11"/>
        <v>169.65</v>
      </c>
    </row>
    <row r="354" spans="2:6">
      <c r="B354" s="11" t="s">
        <v>346</v>
      </c>
      <c r="C354" s="12">
        <v>124</v>
      </c>
      <c r="D354" s="20" t="s">
        <v>15</v>
      </c>
      <c r="E354" s="25">
        <f t="shared" si="10"/>
        <v>105.4</v>
      </c>
      <c r="F354" s="26">
        <f t="shared" si="11"/>
        <v>80.599999999999994</v>
      </c>
    </row>
    <row r="355" spans="2:6">
      <c r="B355" s="11" t="s">
        <v>347</v>
      </c>
      <c r="C355" s="12">
        <v>131</v>
      </c>
      <c r="D355" s="20" t="s">
        <v>15</v>
      </c>
      <c r="E355" s="25">
        <f t="shared" si="10"/>
        <v>111.35</v>
      </c>
      <c r="F355" s="26">
        <f t="shared" si="11"/>
        <v>85.15</v>
      </c>
    </row>
    <row r="356" spans="2:6">
      <c r="B356" s="11" t="s">
        <v>348</v>
      </c>
      <c r="C356" s="12">
        <v>127</v>
      </c>
      <c r="D356" s="20" t="s">
        <v>15</v>
      </c>
      <c r="E356" s="25">
        <f t="shared" si="10"/>
        <v>107.95</v>
      </c>
      <c r="F356" s="26">
        <f t="shared" si="11"/>
        <v>82.55</v>
      </c>
    </row>
    <row r="357" spans="2:6">
      <c r="B357" s="11" t="s">
        <v>349</v>
      </c>
      <c r="C357" s="12">
        <v>535</v>
      </c>
      <c r="D357" s="20" t="s">
        <v>15</v>
      </c>
      <c r="E357" s="25">
        <f t="shared" si="10"/>
        <v>454.75</v>
      </c>
      <c r="F357" s="26">
        <f t="shared" si="11"/>
        <v>347.75</v>
      </c>
    </row>
    <row r="358" spans="2:6">
      <c r="B358" s="11" t="s">
        <v>350</v>
      </c>
      <c r="C358" s="12">
        <v>685</v>
      </c>
      <c r="D358" s="20" t="s">
        <v>15</v>
      </c>
      <c r="E358" s="25">
        <f t="shared" si="10"/>
        <v>582.25</v>
      </c>
      <c r="F358" s="26">
        <f t="shared" si="11"/>
        <v>445.25</v>
      </c>
    </row>
    <row r="359" spans="2:6">
      <c r="B359" s="11" t="s">
        <v>351</v>
      </c>
      <c r="C359" s="12">
        <v>998</v>
      </c>
      <c r="D359" s="20" t="s">
        <v>15</v>
      </c>
      <c r="E359" s="25">
        <f t="shared" si="10"/>
        <v>848.3</v>
      </c>
      <c r="F359" s="26">
        <f t="shared" si="11"/>
        <v>648.70000000000005</v>
      </c>
    </row>
    <row r="360" spans="2:6">
      <c r="B360" s="11" t="s">
        <v>352</v>
      </c>
      <c r="C360" s="12">
        <v>672</v>
      </c>
      <c r="D360" s="20" t="s">
        <v>15</v>
      </c>
      <c r="E360" s="25">
        <f t="shared" si="10"/>
        <v>571.20000000000005</v>
      </c>
      <c r="F360" s="26">
        <f t="shared" si="11"/>
        <v>436.8</v>
      </c>
    </row>
    <row r="361" spans="2:6">
      <c r="B361" s="11" t="s">
        <v>353</v>
      </c>
      <c r="C361" s="12">
        <v>650</v>
      </c>
      <c r="D361" s="20" t="s">
        <v>15</v>
      </c>
      <c r="E361" s="25">
        <f t="shared" si="10"/>
        <v>552.5</v>
      </c>
      <c r="F361" s="26">
        <f t="shared" si="11"/>
        <v>422.5</v>
      </c>
    </row>
    <row r="362" spans="2:6">
      <c r="B362" s="11" t="s">
        <v>354</v>
      </c>
      <c r="C362" s="12">
        <v>325</v>
      </c>
      <c r="D362" s="20" t="s">
        <v>15</v>
      </c>
      <c r="E362" s="25">
        <f t="shared" si="10"/>
        <v>276.25</v>
      </c>
      <c r="F362" s="26">
        <f t="shared" si="11"/>
        <v>211.25</v>
      </c>
    </row>
    <row r="363" spans="2:6">
      <c r="B363" s="11" t="s">
        <v>355</v>
      </c>
      <c r="C363" s="12">
        <v>550</v>
      </c>
      <c r="D363" s="20" t="s">
        <v>15</v>
      </c>
      <c r="E363" s="25">
        <f t="shared" si="10"/>
        <v>467.5</v>
      </c>
      <c r="F363" s="26">
        <f t="shared" si="11"/>
        <v>357.5</v>
      </c>
    </row>
    <row r="364" spans="2:6">
      <c r="B364" s="11" t="s">
        <v>356</v>
      </c>
      <c r="C364" s="12">
        <v>521</v>
      </c>
      <c r="D364" s="20" t="s">
        <v>15</v>
      </c>
      <c r="E364" s="25">
        <f t="shared" si="10"/>
        <v>442.85</v>
      </c>
      <c r="F364" s="26">
        <f t="shared" si="11"/>
        <v>338.65</v>
      </c>
    </row>
    <row r="365" spans="2:6">
      <c r="B365" s="11" t="s">
        <v>357</v>
      </c>
      <c r="C365" s="12">
        <v>874</v>
      </c>
      <c r="D365" s="20" t="s">
        <v>15</v>
      </c>
      <c r="E365" s="25">
        <f t="shared" si="10"/>
        <v>742.9</v>
      </c>
      <c r="F365" s="26">
        <f t="shared" si="11"/>
        <v>568.1</v>
      </c>
    </row>
    <row r="366" spans="2:6">
      <c r="B366" s="11" t="s">
        <v>358</v>
      </c>
      <c r="C366" s="12">
        <v>185</v>
      </c>
      <c r="D366" s="20" t="s">
        <v>15</v>
      </c>
      <c r="E366" s="25">
        <f t="shared" si="10"/>
        <v>157.25</v>
      </c>
      <c r="F366" s="26">
        <f t="shared" si="11"/>
        <v>120.25</v>
      </c>
    </row>
    <row r="367" spans="2:6">
      <c r="B367" s="11" t="s">
        <v>359</v>
      </c>
      <c r="C367" s="12">
        <v>435</v>
      </c>
      <c r="D367" s="20" t="s">
        <v>15</v>
      </c>
      <c r="E367" s="25">
        <f t="shared" si="10"/>
        <v>369.75</v>
      </c>
      <c r="F367" s="26">
        <f t="shared" si="11"/>
        <v>282.75</v>
      </c>
    </row>
    <row r="368" spans="2:6">
      <c r="B368" s="11" t="s">
        <v>360</v>
      </c>
      <c r="C368" s="12">
        <v>296</v>
      </c>
      <c r="D368" s="20" t="s">
        <v>15</v>
      </c>
      <c r="E368" s="25">
        <f t="shared" si="10"/>
        <v>251.6</v>
      </c>
      <c r="F368" s="26">
        <f t="shared" si="11"/>
        <v>192.4</v>
      </c>
    </row>
    <row r="369" spans="2:6">
      <c r="B369" s="11" t="s">
        <v>361</v>
      </c>
      <c r="C369" s="12">
        <v>194</v>
      </c>
      <c r="D369" s="20" t="s">
        <v>15</v>
      </c>
      <c r="E369" s="25">
        <f t="shared" si="10"/>
        <v>164.9</v>
      </c>
      <c r="F369" s="26">
        <f t="shared" si="11"/>
        <v>126.1</v>
      </c>
    </row>
    <row r="370" spans="2:6">
      <c r="B370" s="11" t="s">
        <v>362</v>
      </c>
      <c r="C370" s="12">
        <v>255</v>
      </c>
      <c r="D370" s="20" t="s">
        <v>15</v>
      </c>
      <c r="E370" s="25">
        <f t="shared" si="10"/>
        <v>216.75</v>
      </c>
      <c r="F370" s="26">
        <f t="shared" si="11"/>
        <v>165.75</v>
      </c>
    </row>
    <row r="371" spans="2:6">
      <c r="B371" s="11" t="s">
        <v>363</v>
      </c>
      <c r="C371" s="12">
        <v>197</v>
      </c>
      <c r="D371" s="20" t="s">
        <v>15</v>
      </c>
      <c r="E371" s="25">
        <f t="shared" si="10"/>
        <v>167.45</v>
      </c>
      <c r="F371" s="26">
        <f t="shared" si="11"/>
        <v>128.05000000000001</v>
      </c>
    </row>
    <row r="372" spans="2:6">
      <c r="B372" s="11" t="s">
        <v>364</v>
      </c>
      <c r="C372" s="12">
        <v>248</v>
      </c>
      <c r="D372" s="20" t="s">
        <v>15</v>
      </c>
      <c r="E372" s="25">
        <f t="shared" si="10"/>
        <v>210.8</v>
      </c>
      <c r="F372" s="26">
        <f t="shared" si="11"/>
        <v>161.19999999999999</v>
      </c>
    </row>
    <row r="373" spans="2:6">
      <c r="B373" s="11" t="s">
        <v>365</v>
      </c>
      <c r="C373" s="12">
        <v>968</v>
      </c>
      <c r="D373" s="20" t="s">
        <v>15</v>
      </c>
      <c r="E373" s="25">
        <f t="shared" si="10"/>
        <v>822.8</v>
      </c>
      <c r="F373" s="26">
        <f t="shared" si="11"/>
        <v>629.20000000000005</v>
      </c>
    </row>
    <row r="374" spans="2:6">
      <c r="B374" s="11" t="s">
        <v>366</v>
      </c>
      <c r="C374" s="12">
        <v>185</v>
      </c>
      <c r="D374" s="20" t="s">
        <v>15</v>
      </c>
      <c r="E374" s="25">
        <f t="shared" si="10"/>
        <v>157.25</v>
      </c>
      <c r="F374" s="26">
        <f t="shared" si="11"/>
        <v>120.25</v>
      </c>
    </row>
    <row r="375" spans="2:6">
      <c r="B375" s="11" t="s">
        <v>367</v>
      </c>
      <c r="C375" s="12">
        <v>200</v>
      </c>
      <c r="D375" s="20" t="s">
        <v>15</v>
      </c>
      <c r="E375" s="25">
        <f t="shared" si="10"/>
        <v>170</v>
      </c>
      <c r="F375" s="26">
        <f t="shared" si="11"/>
        <v>130</v>
      </c>
    </row>
    <row r="376" spans="2:6">
      <c r="B376" s="11" t="s">
        <v>368</v>
      </c>
      <c r="C376" s="12">
        <v>840</v>
      </c>
      <c r="D376" s="20" t="s">
        <v>15</v>
      </c>
      <c r="E376" s="25">
        <f t="shared" si="10"/>
        <v>714</v>
      </c>
      <c r="F376" s="26">
        <f t="shared" si="11"/>
        <v>546</v>
      </c>
    </row>
    <row r="377" spans="2:6">
      <c r="B377" s="11" t="s">
        <v>369</v>
      </c>
      <c r="C377" s="12">
        <v>175</v>
      </c>
      <c r="D377" s="20" t="s">
        <v>15</v>
      </c>
      <c r="E377" s="25">
        <f t="shared" si="10"/>
        <v>148.75</v>
      </c>
      <c r="F377" s="26">
        <f t="shared" si="11"/>
        <v>113.75</v>
      </c>
    </row>
    <row r="378" spans="2:6">
      <c r="B378" s="11" t="s">
        <v>370</v>
      </c>
      <c r="C378" s="12">
        <v>175</v>
      </c>
      <c r="D378" s="20" t="s">
        <v>15</v>
      </c>
      <c r="E378" s="25">
        <f t="shared" si="10"/>
        <v>148.75</v>
      </c>
      <c r="F378" s="26">
        <f t="shared" si="11"/>
        <v>113.75</v>
      </c>
    </row>
    <row r="379" spans="2:6">
      <c r="B379" s="11" t="s">
        <v>371</v>
      </c>
      <c r="C379" s="12">
        <v>395</v>
      </c>
      <c r="D379" s="20" t="s">
        <v>15</v>
      </c>
      <c r="E379" s="25">
        <f t="shared" si="10"/>
        <v>335.75</v>
      </c>
      <c r="F379" s="26">
        <f t="shared" si="11"/>
        <v>256.75</v>
      </c>
    </row>
    <row r="380" spans="2:6">
      <c r="B380" s="11" t="s">
        <v>372</v>
      </c>
      <c r="C380" s="12">
        <v>330</v>
      </c>
      <c r="D380" s="20" t="s">
        <v>15</v>
      </c>
      <c r="E380" s="25">
        <f t="shared" si="10"/>
        <v>280.5</v>
      </c>
      <c r="F380" s="26">
        <f t="shared" si="11"/>
        <v>214.5</v>
      </c>
    </row>
    <row r="381" spans="2:6">
      <c r="B381" s="11" t="s">
        <v>373</v>
      </c>
      <c r="C381" s="12">
        <v>280</v>
      </c>
      <c r="D381" s="20" t="s">
        <v>15</v>
      </c>
      <c r="E381" s="25">
        <f t="shared" si="10"/>
        <v>238</v>
      </c>
      <c r="F381" s="26">
        <f t="shared" si="11"/>
        <v>182</v>
      </c>
    </row>
    <row r="382" spans="2:6">
      <c r="B382" s="11" t="s">
        <v>374</v>
      </c>
      <c r="C382" s="12">
        <v>495</v>
      </c>
      <c r="D382" s="20" t="s">
        <v>15</v>
      </c>
      <c r="E382" s="25">
        <f t="shared" si="10"/>
        <v>420.75</v>
      </c>
      <c r="F382" s="26">
        <f t="shared" si="11"/>
        <v>321.75</v>
      </c>
    </row>
    <row r="383" spans="2:6">
      <c r="B383" s="11" t="s">
        <v>375</v>
      </c>
      <c r="C383" s="13">
        <v>1428</v>
      </c>
      <c r="D383" s="20" t="s">
        <v>15</v>
      </c>
      <c r="E383" s="25">
        <f t="shared" si="10"/>
        <v>1213.8</v>
      </c>
      <c r="F383" s="26">
        <f t="shared" si="11"/>
        <v>928.2</v>
      </c>
    </row>
    <row r="384" spans="2:6">
      <c r="B384" s="11" t="s">
        <v>376</v>
      </c>
      <c r="C384" s="12">
        <v>898</v>
      </c>
      <c r="D384" s="20" t="s">
        <v>15</v>
      </c>
      <c r="E384" s="25">
        <f t="shared" si="10"/>
        <v>763.3</v>
      </c>
      <c r="F384" s="26">
        <f t="shared" si="11"/>
        <v>583.70000000000005</v>
      </c>
    </row>
    <row r="385" spans="2:6">
      <c r="B385" s="11" t="s">
        <v>377</v>
      </c>
      <c r="C385" s="12">
        <v>450</v>
      </c>
      <c r="D385" s="20" t="s">
        <v>15</v>
      </c>
      <c r="E385" s="25">
        <f t="shared" si="10"/>
        <v>382.5</v>
      </c>
      <c r="F385" s="26">
        <f t="shared" si="11"/>
        <v>292.5</v>
      </c>
    </row>
    <row r="386" spans="2:6">
      <c r="B386" s="11" t="s">
        <v>378</v>
      </c>
      <c r="C386" s="12">
        <v>329</v>
      </c>
      <c r="D386" s="20" t="s">
        <v>15</v>
      </c>
      <c r="E386" s="25">
        <f t="shared" si="10"/>
        <v>279.64999999999998</v>
      </c>
      <c r="F386" s="26">
        <f t="shared" si="11"/>
        <v>213.85</v>
      </c>
    </row>
    <row r="387" spans="2:6">
      <c r="B387" s="11" t="s">
        <v>379</v>
      </c>
      <c r="C387" s="12">
        <v>322</v>
      </c>
      <c r="D387" s="20" t="s">
        <v>15</v>
      </c>
      <c r="E387" s="25">
        <f t="shared" si="10"/>
        <v>273.7</v>
      </c>
      <c r="F387" s="26">
        <f t="shared" si="11"/>
        <v>209.3</v>
      </c>
    </row>
    <row r="388" spans="2:6">
      <c r="B388" s="11" t="s">
        <v>380</v>
      </c>
      <c r="C388" s="12">
        <v>421</v>
      </c>
      <c r="D388" s="20" t="s">
        <v>15</v>
      </c>
      <c r="E388" s="25">
        <f t="shared" si="10"/>
        <v>357.85</v>
      </c>
      <c r="F388" s="26">
        <f t="shared" si="11"/>
        <v>273.64999999999998</v>
      </c>
    </row>
    <row r="389" spans="2:6">
      <c r="B389" s="11" t="s">
        <v>381</v>
      </c>
      <c r="C389" s="12">
        <v>175</v>
      </c>
      <c r="D389" s="20" t="s">
        <v>15</v>
      </c>
      <c r="E389" s="25">
        <f t="shared" si="10"/>
        <v>148.75</v>
      </c>
      <c r="F389" s="26">
        <f t="shared" si="11"/>
        <v>113.75</v>
      </c>
    </row>
    <row r="390" spans="2:6">
      <c r="B390" s="11" t="s">
        <v>382</v>
      </c>
      <c r="C390" s="12">
        <v>424</v>
      </c>
      <c r="D390" s="20" t="s">
        <v>15</v>
      </c>
      <c r="E390" s="25">
        <f t="shared" si="10"/>
        <v>360.4</v>
      </c>
      <c r="F390" s="26">
        <f t="shared" si="11"/>
        <v>275.60000000000002</v>
      </c>
    </row>
    <row r="391" spans="2:6">
      <c r="B391" s="11" t="s">
        <v>383</v>
      </c>
      <c r="C391" s="12">
        <v>244</v>
      </c>
      <c r="D391" s="20" t="s">
        <v>15</v>
      </c>
      <c r="E391" s="25">
        <f t="shared" si="10"/>
        <v>207.4</v>
      </c>
      <c r="F391" s="26">
        <f t="shared" si="11"/>
        <v>158.6</v>
      </c>
    </row>
    <row r="392" spans="2:6">
      <c r="B392" s="11" t="s">
        <v>384</v>
      </c>
      <c r="C392" s="12">
        <v>65</v>
      </c>
      <c r="D392" s="20" t="s">
        <v>15</v>
      </c>
      <c r="E392" s="25">
        <f t="shared" si="10"/>
        <v>55.25</v>
      </c>
      <c r="F392" s="26">
        <f t="shared" si="11"/>
        <v>42.25</v>
      </c>
    </row>
    <row r="393" spans="2:6">
      <c r="B393" s="11" t="s">
        <v>385</v>
      </c>
      <c r="C393" s="12">
        <v>159</v>
      </c>
      <c r="D393" s="20" t="s">
        <v>15</v>
      </c>
      <c r="E393" s="25">
        <f t="shared" si="10"/>
        <v>135.15</v>
      </c>
      <c r="F393" s="26">
        <f t="shared" si="11"/>
        <v>103.35</v>
      </c>
    </row>
    <row r="394" spans="2:6">
      <c r="B394" s="11" t="s">
        <v>386</v>
      </c>
      <c r="C394" s="12">
        <v>229</v>
      </c>
      <c r="D394" s="20" t="s">
        <v>15</v>
      </c>
      <c r="E394" s="25">
        <f t="shared" si="10"/>
        <v>194.65</v>
      </c>
      <c r="F394" s="26">
        <f t="shared" si="11"/>
        <v>148.85</v>
      </c>
    </row>
    <row r="395" spans="2:6">
      <c r="B395" s="11" t="s">
        <v>387</v>
      </c>
      <c r="C395" s="12">
        <v>99</v>
      </c>
      <c r="D395" s="20" t="s">
        <v>15</v>
      </c>
      <c r="E395" s="25">
        <f t="shared" si="10"/>
        <v>84.15</v>
      </c>
      <c r="F395" s="26">
        <f t="shared" si="11"/>
        <v>64.349999999999994</v>
      </c>
    </row>
    <row r="396" spans="2:6">
      <c r="B396" s="11" t="s">
        <v>388</v>
      </c>
      <c r="C396" s="12">
        <v>95</v>
      </c>
      <c r="D396" s="20" t="s">
        <v>15</v>
      </c>
      <c r="E396" s="25">
        <f t="shared" si="10"/>
        <v>80.75</v>
      </c>
      <c r="F396" s="26">
        <f t="shared" si="11"/>
        <v>61.75</v>
      </c>
    </row>
    <row r="397" spans="2:6">
      <c r="B397" s="11" t="s">
        <v>389</v>
      </c>
      <c r="C397" s="12">
        <v>98</v>
      </c>
      <c r="D397" s="20" t="s">
        <v>15</v>
      </c>
      <c r="E397" s="25">
        <f t="shared" si="10"/>
        <v>83.3</v>
      </c>
      <c r="F397" s="26">
        <f t="shared" si="11"/>
        <v>63.7</v>
      </c>
    </row>
    <row r="398" spans="2:6">
      <c r="B398" s="11" t="s">
        <v>390</v>
      </c>
      <c r="C398" s="12">
        <v>675</v>
      </c>
      <c r="D398" s="20" t="s">
        <v>15</v>
      </c>
      <c r="E398" s="25">
        <f t="shared" si="10"/>
        <v>573.75</v>
      </c>
      <c r="F398" s="26">
        <f t="shared" si="11"/>
        <v>438.75</v>
      </c>
    </row>
    <row r="399" spans="2:6">
      <c r="B399" s="11" t="s">
        <v>391</v>
      </c>
      <c r="C399" s="12">
        <v>67</v>
      </c>
      <c r="D399" s="20" t="s">
        <v>15</v>
      </c>
      <c r="E399" s="25">
        <f t="shared" si="10"/>
        <v>56.95</v>
      </c>
      <c r="F399" s="26">
        <f t="shared" si="11"/>
        <v>43.55</v>
      </c>
    </row>
    <row r="400" spans="2:6">
      <c r="B400" s="11" t="s">
        <v>392</v>
      </c>
      <c r="C400" s="12">
        <v>70</v>
      </c>
      <c r="D400" s="20" t="s">
        <v>15</v>
      </c>
      <c r="E400" s="25">
        <f t="shared" si="10"/>
        <v>59.5</v>
      </c>
      <c r="F400" s="26">
        <f t="shared" si="11"/>
        <v>45.5</v>
      </c>
    </row>
    <row r="401" spans="2:6">
      <c r="B401" s="11" t="s">
        <v>393</v>
      </c>
      <c r="C401" s="12">
        <v>421</v>
      </c>
      <c r="D401" s="20" t="s">
        <v>15</v>
      </c>
      <c r="E401" s="25">
        <f t="shared" si="10"/>
        <v>357.85</v>
      </c>
      <c r="F401" s="26">
        <f t="shared" si="11"/>
        <v>273.64999999999998</v>
      </c>
    </row>
    <row r="402" spans="2:6">
      <c r="B402" s="11" t="s">
        <v>394</v>
      </c>
      <c r="C402" s="12">
        <v>206</v>
      </c>
      <c r="D402" s="20" t="s">
        <v>15</v>
      </c>
      <c r="E402" s="25">
        <f t="shared" si="10"/>
        <v>175.1</v>
      </c>
      <c r="F402" s="26">
        <f t="shared" si="11"/>
        <v>133.9</v>
      </c>
    </row>
    <row r="403" spans="2:6">
      <c r="B403" s="11" t="s">
        <v>395</v>
      </c>
      <c r="C403" s="12">
        <v>50</v>
      </c>
      <c r="D403" s="20" t="s">
        <v>15</v>
      </c>
      <c r="E403" s="25">
        <f t="shared" si="10"/>
        <v>42.5</v>
      </c>
      <c r="F403" s="26">
        <f t="shared" si="11"/>
        <v>32.5</v>
      </c>
    </row>
    <row r="404" spans="2:6">
      <c r="B404" s="11" t="s">
        <v>396</v>
      </c>
      <c r="C404" s="12">
        <v>598</v>
      </c>
      <c r="D404" s="20" t="s">
        <v>15</v>
      </c>
      <c r="E404" s="25">
        <f t="shared" si="10"/>
        <v>508.3</v>
      </c>
      <c r="F404" s="26">
        <f t="shared" si="11"/>
        <v>388.7</v>
      </c>
    </row>
    <row r="405" spans="2:6">
      <c r="B405" s="11" t="s">
        <v>397</v>
      </c>
      <c r="C405" s="12">
        <v>641</v>
      </c>
      <c r="D405" s="20" t="s">
        <v>15</v>
      </c>
      <c r="E405" s="25">
        <f t="shared" si="10"/>
        <v>544.85</v>
      </c>
      <c r="F405" s="26">
        <f t="shared" si="11"/>
        <v>416.65</v>
      </c>
    </row>
    <row r="406" spans="2:6">
      <c r="B406" s="11" t="s">
        <v>398</v>
      </c>
      <c r="C406" s="12">
        <v>283</v>
      </c>
      <c r="D406" s="20" t="s">
        <v>15</v>
      </c>
      <c r="E406" s="25">
        <f t="shared" ref="E406:E469" si="12">C406-C406*15/100</f>
        <v>240.55</v>
      </c>
      <c r="F406" s="26">
        <f t="shared" ref="F406:F469" si="13">C406-C406*35/100</f>
        <v>183.95</v>
      </c>
    </row>
    <row r="407" spans="2:6">
      <c r="B407" s="11" t="s">
        <v>399</v>
      </c>
      <c r="C407" s="12">
        <v>495</v>
      </c>
      <c r="D407" s="20" t="s">
        <v>15</v>
      </c>
      <c r="E407" s="25">
        <f t="shared" si="12"/>
        <v>420.75</v>
      </c>
      <c r="F407" s="26">
        <f t="shared" si="13"/>
        <v>321.75</v>
      </c>
    </row>
    <row r="408" spans="2:6" ht="15">
      <c r="B408" s="9" t="s">
        <v>400</v>
      </c>
      <c r="C408" s="17"/>
      <c r="D408" s="17"/>
      <c r="E408" s="27">
        <f t="shared" si="12"/>
        <v>0</v>
      </c>
      <c r="F408" s="28">
        <f t="shared" si="13"/>
        <v>0</v>
      </c>
    </row>
    <row r="409" spans="2:6">
      <c r="B409" s="11" t="s">
        <v>401</v>
      </c>
      <c r="C409" s="12">
        <v>525</v>
      </c>
      <c r="D409" s="20" t="s">
        <v>15</v>
      </c>
      <c r="E409" s="25">
        <f t="shared" si="12"/>
        <v>446.25</v>
      </c>
      <c r="F409" s="26">
        <f t="shared" si="13"/>
        <v>341.25</v>
      </c>
    </row>
    <row r="410" spans="2:6">
      <c r="B410" s="11" t="s">
        <v>402</v>
      </c>
      <c r="C410" s="12">
        <v>510</v>
      </c>
      <c r="D410" s="20" t="s">
        <v>15</v>
      </c>
      <c r="E410" s="25">
        <f t="shared" si="12"/>
        <v>433.5</v>
      </c>
      <c r="F410" s="26">
        <f t="shared" si="13"/>
        <v>331.5</v>
      </c>
    </row>
    <row r="411" spans="2:6">
      <c r="B411" s="11" t="s">
        <v>403</v>
      </c>
      <c r="C411" s="12">
        <v>485</v>
      </c>
      <c r="D411" s="20" t="s">
        <v>15</v>
      </c>
      <c r="E411" s="25">
        <f t="shared" si="12"/>
        <v>412.25</v>
      </c>
      <c r="F411" s="26">
        <f t="shared" si="13"/>
        <v>315.25</v>
      </c>
    </row>
    <row r="412" spans="2:6">
      <c r="B412" s="11" t="s">
        <v>404</v>
      </c>
      <c r="C412" s="13">
        <v>1300</v>
      </c>
      <c r="D412" s="20" t="s">
        <v>15</v>
      </c>
      <c r="E412" s="25">
        <f t="shared" si="12"/>
        <v>1105</v>
      </c>
      <c r="F412" s="26">
        <f t="shared" si="13"/>
        <v>845</v>
      </c>
    </row>
    <row r="413" spans="2:6">
      <c r="B413" s="11" t="s">
        <v>405</v>
      </c>
      <c r="C413" s="12">
        <v>785</v>
      </c>
      <c r="D413" s="20" t="s">
        <v>15</v>
      </c>
      <c r="E413" s="25">
        <f t="shared" si="12"/>
        <v>667.25</v>
      </c>
      <c r="F413" s="26">
        <f t="shared" si="13"/>
        <v>510.25</v>
      </c>
    </row>
    <row r="414" spans="2:6">
      <c r="B414" s="11" t="s">
        <v>406</v>
      </c>
      <c r="C414" s="12">
        <v>540</v>
      </c>
      <c r="D414" s="20" t="s">
        <v>15</v>
      </c>
      <c r="E414" s="25">
        <f t="shared" si="12"/>
        <v>459</v>
      </c>
      <c r="F414" s="26">
        <f t="shared" si="13"/>
        <v>351</v>
      </c>
    </row>
    <row r="415" spans="2:6">
      <c r="B415" s="11" t="s">
        <v>407</v>
      </c>
      <c r="C415" s="12">
        <v>849</v>
      </c>
      <c r="D415" s="20" t="s">
        <v>15</v>
      </c>
      <c r="E415" s="25">
        <f t="shared" si="12"/>
        <v>721.65</v>
      </c>
      <c r="F415" s="26">
        <f t="shared" si="13"/>
        <v>551.85</v>
      </c>
    </row>
    <row r="416" spans="2:6">
      <c r="B416" s="11" t="s">
        <v>408</v>
      </c>
      <c r="C416" s="12">
        <v>855</v>
      </c>
      <c r="D416" s="20" t="s">
        <v>15</v>
      </c>
      <c r="E416" s="25">
        <f t="shared" si="12"/>
        <v>726.75</v>
      </c>
      <c r="F416" s="26">
        <f t="shared" si="13"/>
        <v>555.75</v>
      </c>
    </row>
    <row r="417" spans="2:6">
      <c r="B417" s="11" t="s">
        <v>409</v>
      </c>
      <c r="C417" s="13">
        <v>1245</v>
      </c>
      <c r="D417" s="20" t="s">
        <v>15</v>
      </c>
      <c r="E417" s="25">
        <f t="shared" si="12"/>
        <v>1058.25</v>
      </c>
      <c r="F417" s="26">
        <f t="shared" si="13"/>
        <v>809.25</v>
      </c>
    </row>
    <row r="418" spans="2:6">
      <c r="B418" s="11" t="s">
        <v>410</v>
      </c>
      <c r="C418" s="13">
        <v>1415</v>
      </c>
      <c r="D418" s="20" t="s">
        <v>15</v>
      </c>
      <c r="E418" s="25">
        <f t="shared" si="12"/>
        <v>1202.75</v>
      </c>
      <c r="F418" s="26">
        <f t="shared" si="13"/>
        <v>919.75</v>
      </c>
    </row>
    <row r="419" spans="2:6">
      <c r="B419" s="11" t="s">
        <v>411</v>
      </c>
      <c r="C419" s="12">
        <v>580</v>
      </c>
      <c r="D419" s="20" t="s">
        <v>15</v>
      </c>
      <c r="E419" s="25">
        <f t="shared" si="12"/>
        <v>493</v>
      </c>
      <c r="F419" s="26">
        <f t="shared" si="13"/>
        <v>377</v>
      </c>
    </row>
    <row r="420" spans="2:6">
      <c r="B420" s="11" t="s">
        <v>412</v>
      </c>
      <c r="C420" s="12">
        <v>498</v>
      </c>
      <c r="D420" s="20" t="s">
        <v>15</v>
      </c>
      <c r="E420" s="25">
        <f t="shared" si="12"/>
        <v>423.3</v>
      </c>
      <c r="F420" s="26">
        <f t="shared" si="13"/>
        <v>323.7</v>
      </c>
    </row>
    <row r="421" spans="2:6">
      <c r="B421" s="11" t="s">
        <v>413</v>
      </c>
      <c r="C421" s="12">
        <v>330</v>
      </c>
      <c r="D421" s="20" t="s">
        <v>15</v>
      </c>
      <c r="E421" s="25">
        <f t="shared" si="12"/>
        <v>280.5</v>
      </c>
      <c r="F421" s="26">
        <f t="shared" si="13"/>
        <v>214.5</v>
      </c>
    </row>
    <row r="422" spans="2:6">
      <c r="B422" s="11" t="s">
        <v>414</v>
      </c>
      <c r="C422" s="12">
        <v>498</v>
      </c>
      <c r="D422" s="20" t="s">
        <v>15</v>
      </c>
      <c r="E422" s="25">
        <f t="shared" si="12"/>
        <v>423.3</v>
      </c>
      <c r="F422" s="26">
        <f t="shared" si="13"/>
        <v>323.7</v>
      </c>
    </row>
    <row r="423" spans="2:6">
      <c r="B423" s="11" t="s">
        <v>415</v>
      </c>
      <c r="C423" s="12">
        <v>320</v>
      </c>
      <c r="D423" s="20" t="s">
        <v>15</v>
      </c>
      <c r="E423" s="25">
        <f t="shared" si="12"/>
        <v>272</v>
      </c>
      <c r="F423" s="26">
        <f t="shared" si="13"/>
        <v>208</v>
      </c>
    </row>
    <row r="424" spans="2:6">
      <c r="B424" s="11" t="s">
        <v>416</v>
      </c>
      <c r="C424" s="13">
        <v>1118</v>
      </c>
      <c r="D424" s="20" t="s">
        <v>15</v>
      </c>
      <c r="E424" s="25">
        <f t="shared" si="12"/>
        <v>950.3</v>
      </c>
      <c r="F424" s="26">
        <f t="shared" si="13"/>
        <v>726.7</v>
      </c>
    </row>
    <row r="425" spans="2:6">
      <c r="B425" s="11" t="s">
        <v>417</v>
      </c>
      <c r="C425" s="12">
        <v>350</v>
      </c>
      <c r="D425" s="20" t="s">
        <v>15</v>
      </c>
      <c r="E425" s="25">
        <f t="shared" si="12"/>
        <v>297.5</v>
      </c>
      <c r="F425" s="26">
        <f t="shared" si="13"/>
        <v>227.5</v>
      </c>
    </row>
    <row r="426" spans="2:6">
      <c r="B426" s="11" t="s">
        <v>418</v>
      </c>
      <c r="C426" s="12">
        <v>450</v>
      </c>
      <c r="D426" s="20" t="s">
        <v>15</v>
      </c>
      <c r="E426" s="25">
        <f t="shared" si="12"/>
        <v>382.5</v>
      </c>
      <c r="F426" s="26">
        <f t="shared" si="13"/>
        <v>292.5</v>
      </c>
    </row>
    <row r="427" spans="2:6">
      <c r="B427" s="11" t="s">
        <v>419</v>
      </c>
      <c r="C427" s="12">
        <v>335</v>
      </c>
      <c r="D427" s="20" t="s">
        <v>15</v>
      </c>
      <c r="E427" s="25">
        <f t="shared" si="12"/>
        <v>284.75</v>
      </c>
      <c r="F427" s="26">
        <f t="shared" si="13"/>
        <v>217.75</v>
      </c>
    </row>
    <row r="428" spans="2:6">
      <c r="B428" s="11" t="s">
        <v>420</v>
      </c>
      <c r="C428" s="12">
        <v>380</v>
      </c>
      <c r="D428" s="20" t="s">
        <v>15</v>
      </c>
      <c r="E428" s="25">
        <f t="shared" si="12"/>
        <v>323</v>
      </c>
      <c r="F428" s="26">
        <f t="shared" si="13"/>
        <v>247</v>
      </c>
    </row>
    <row r="429" spans="2:6">
      <c r="B429" s="11" t="s">
        <v>421</v>
      </c>
      <c r="C429" s="12">
        <v>435</v>
      </c>
      <c r="D429" s="20" t="s">
        <v>15</v>
      </c>
      <c r="E429" s="25">
        <f t="shared" si="12"/>
        <v>369.75</v>
      </c>
      <c r="F429" s="26">
        <f t="shared" si="13"/>
        <v>282.75</v>
      </c>
    </row>
    <row r="430" spans="2:6">
      <c r="B430" s="11" t="s">
        <v>422</v>
      </c>
      <c r="C430" s="12">
        <v>385</v>
      </c>
      <c r="D430" s="20" t="s">
        <v>15</v>
      </c>
      <c r="E430" s="25">
        <f t="shared" si="12"/>
        <v>327.25</v>
      </c>
      <c r="F430" s="26">
        <f t="shared" si="13"/>
        <v>250.25</v>
      </c>
    </row>
    <row r="431" spans="2:6">
      <c r="B431" s="11" t="s">
        <v>423</v>
      </c>
      <c r="C431" s="12">
        <v>495</v>
      </c>
      <c r="D431" s="20" t="s">
        <v>15</v>
      </c>
      <c r="E431" s="25">
        <f t="shared" si="12"/>
        <v>420.75</v>
      </c>
      <c r="F431" s="26">
        <f t="shared" si="13"/>
        <v>321.75</v>
      </c>
    </row>
    <row r="432" spans="2:6">
      <c r="B432" s="11" t="s">
        <v>424</v>
      </c>
      <c r="C432" s="12">
        <v>461</v>
      </c>
      <c r="D432" s="20" t="s">
        <v>15</v>
      </c>
      <c r="E432" s="25">
        <f t="shared" si="12"/>
        <v>391.85</v>
      </c>
      <c r="F432" s="26">
        <f t="shared" si="13"/>
        <v>299.64999999999998</v>
      </c>
    </row>
    <row r="433" spans="2:6">
      <c r="B433" s="11" t="s">
        <v>425</v>
      </c>
      <c r="C433" s="12">
        <v>525</v>
      </c>
      <c r="D433" s="20" t="s">
        <v>15</v>
      </c>
      <c r="E433" s="25">
        <f t="shared" si="12"/>
        <v>446.25</v>
      </c>
      <c r="F433" s="26">
        <f t="shared" si="13"/>
        <v>341.25</v>
      </c>
    </row>
    <row r="434" spans="2:6">
      <c r="B434" s="11" t="s">
        <v>426</v>
      </c>
      <c r="C434" s="12">
        <v>515</v>
      </c>
      <c r="D434" s="20" t="s">
        <v>15</v>
      </c>
      <c r="E434" s="25">
        <f t="shared" si="12"/>
        <v>437.75</v>
      </c>
      <c r="F434" s="26">
        <f t="shared" si="13"/>
        <v>334.75</v>
      </c>
    </row>
    <row r="435" spans="2:6">
      <c r="B435" s="11" t="s">
        <v>427</v>
      </c>
      <c r="C435" s="13">
        <v>1182</v>
      </c>
      <c r="D435" s="20" t="s">
        <v>15</v>
      </c>
      <c r="E435" s="25">
        <f t="shared" si="12"/>
        <v>1004.7</v>
      </c>
      <c r="F435" s="26">
        <f t="shared" si="13"/>
        <v>768.3</v>
      </c>
    </row>
    <row r="436" spans="2:6">
      <c r="B436" s="11" t="s">
        <v>428</v>
      </c>
      <c r="C436" s="13">
        <v>1850</v>
      </c>
      <c r="D436" s="20" t="s">
        <v>15</v>
      </c>
      <c r="E436" s="25">
        <f t="shared" si="12"/>
        <v>1572.5</v>
      </c>
      <c r="F436" s="26">
        <f t="shared" si="13"/>
        <v>1202.5</v>
      </c>
    </row>
    <row r="437" spans="2:6">
      <c r="B437" s="11" t="s">
        <v>429</v>
      </c>
      <c r="C437" s="12">
        <v>605</v>
      </c>
      <c r="D437" s="20" t="s">
        <v>15</v>
      </c>
      <c r="E437" s="25">
        <f t="shared" si="12"/>
        <v>514.25</v>
      </c>
      <c r="F437" s="26">
        <f t="shared" si="13"/>
        <v>393.25</v>
      </c>
    </row>
    <row r="438" spans="2:6">
      <c r="B438" s="11" t="s">
        <v>430</v>
      </c>
      <c r="C438" s="12">
        <v>585</v>
      </c>
      <c r="D438" s="20" t="s">
        <v>15</v>
      </c>
      <c r="E438" s="25">
        <f t="shared" si="12"/>
        <v>497.25</v>
      </c>
      <c r="F438" s="26">
        <f t="shared" si="13"/>
        <v>380.25</v>
      </c>
    </row>
    <row r="439" spans="2:6" ht="30">
      <c r="B439" s="9" t="s">
        <v>431</v>
      </c>
      <c r="C439" s="17"/>
      <c r="D439" s="17"/>
      <c r="E439" s="27">
        <f t="shared" si="12"/>
        <v>0</v>
      </c>
      <c r="F439" s="28">
        <f t="shared" si="13"/>
        <v>0</v>
      </c>
    </row>
    <row r="440" spans="2:6">
      <c r="B440" s="11" t="s">
        <v>432</v>
      </c>
      <c r="C440" s="12">
        <v>29</v>
      </c>
      <c r="D440" s="20" t="s">
        <v>15</v>
      </c>
      <c r="E440" s="25">
        <f t="shared" si="12"/>
        <v>24.65</v>
      </c>
      <c r="F440" s="26">
        <f t="shared" si="13"/>
        <v>18.850000000000001</v>
      </c>
    </row>
    <row r="441" spans="2:6">
      <c r="B441" s="11" t="s">
        <v>433</v>
      </c>
      <c r="C441" s="12">
        <v>9</v>
      </c>
      <c r="D441" s="20" t="s">
        <v>15</v>
      </c>
      <c r="E441" s="25">
        <f t="shared" si="12"/>
        <v>7.65</v>
      </c>
      <c r="F441" s="26">
        <f t="shared" si="13"/>
        <v>5.85</v>
      </c>
    </row>
    <row r="442" spans="2:6">
      <c r="B442" s="11" t="s">
        <v>434</v>
      </c>
      <c r="C442" s="12">
        <v>10</v>
      </c>
      <c r="D442" s="20" t="s">
        <v>15</v>
      </c>
      <c r="E442" s="25">
        <f t="shared" si="12"/>
        <v>8.5</v>
      </c>
      <c r="F442" s="26">
        <f t="shared" si="13"/>
        <v>6.5</v>
      </c>
    </row>
    <row r="443" spans="2:6">
      <c r="B443" s="11" t="s">
        <v>435</v>
      </c>
      <c r="C443" s="12">
        <v>15</v>
      </c>
      <c r="D443" s="20" t="s">
        <v>15</v>
      </c>
      <c r="E443" s="25">
        <f t="shared" si="12"/>
        <v>12.75</v>
      </c>
      <c r="F443" s="26">
        <f t="shared" si="13"/>
        <v>9.75</v>
      </c>
    </row>
    <row r="444" spans="2:6">
      <c r="B444" s="11" t="s">
        <v>436</v>
      </c>
      <c r="C444" s="12">
        <v>10</v>
      </c>
      <c r="D444" s="20" t="s">
        <v>15</v>
      </c>
      <c r="E444" s="25">
        <f t="shared" si="12"/>
        <v>8.5</v>
      </c>
      <c r="F444" s="26">
        <f t="shared" si="13"/>
        <v>6.5</v>
      </c>
    </row>
    <row r="445" spans="2:6">
      <c r="B445" s="11" t="s">
        <v>437</v>
      </c>
      <c r="C445" s="12">
        <v>142</v>
      </c>
      <c r="D445" s="20" t="s">
        <v>15</v>
      </c>
      <c r="E445" s="25">
        <f t="shared" si="12"/>
        <v>120.7</v>
      </c>
      <c r="F445" s="26">
        <f t="shared" si="13"/>
        <v>92.3</v>
      </c>
    </row>
    <row r="446" spans="2:6">
      <c r="B446" s="11" t="s">
        <v>438</v>
      </c>
      <c r="C446" s="12">
        <v>150</v>
      </c>
      <c r="D446" s="20" t="s">
        <v>15</v>
      </c>
      <c r="E446" s="25">
        <f t="shared" si="12"/>
        <v>127.5</v>
      </c>
      <c r="F446" s="26">
        <f t="shared" si="13"/>
        <v>97.5</v>
      </c>
    </row>
    <row r="447" spans="2:6">
      <c r="B447" s="11" t="s">
        <v>439</v>
      </c>
      <c r="C447" s="12">
        <v>94</v>
      </c>
      <c r="D447" s="20" t="s">
        <v>15</v>
      </c>
      <c r="E447" s="25">
        <f t="shared" si="12"/>
        <v>79.900000000000006</v>
      </c>
      <c r="F447" s="26">
        <f t="shared" si="13"/>
        <v>61.1</v>
      </c>
    </row>
    <row r="448" spans="2:6">
      <c r="B448" s="11" t="s">
        <v>440</v>
      </c>
      <c r="C448" s="12">
        <v>32</v>
      </c>
      <c r="D448" s="20" t="s">
        <v>15</v>
      </c>
      <c r="E448" s="25">
        <f t="shared" si="12"/>
        <v>27.2</v>
      </c>
      <c r="F448" s="26">
        <f t="shared" si="13"/>
        <v>20.8</v>
      </c>
    </row>
    <row r="449" spans="2:6">
      <c r="B449" s="11" t="s">
        <v>441</v>
      </c>
      <c r="C449" s="12">
        <v>53</v>
      </c>
      <c r="D449" s="20" t="s">
        <v>15</v>
      </c>
      <c r="E449" s="25">
        <f t="shared" si="12"/>
        <v>45.05</v>
      </c>
      <c r="F449" s="26">
        <f t="shared" si="13"/>
        <v>34.450000000000003</v>
      </c>
    </row>
    <row r="450" spans="2:6">
      <c r="B450" s="11" t="s">
        <v>442</v>
      </c>
      <c r="C450" s="12">
        <v>53</v>
      </c>
      <c r="D450" s="20" t="s">
        <v>15</v>
      </c>
      <c r="E450" s="25">
        <f t="shared" si="12"/>
        <v>45.05</v>
      </c>
      <c r="F450" s="26">
        <f t="shared" si="13"/>
        <v>34.450000000000003</v>
      </c>
    </row>
    <row r="451" spans="2:6">
      <c r="B451" s="11" t="s">
        <v>443</v>
      </c>
      <c r="C451" s="12">
        <v>53</v>
      </c>
      <c r="D451" s="20" t="s">
        <v>15</v>
      </c>
      <c r="E451" s="25">
        <f t="shared" si="12"/>
        <v>45.05</v>
      </c>
      <c r="F451" s="26">
        <f t="shared" si="13"/>
        <v>34.450000000000003</v>
      </c>
    </row>
    <row r="452" spans="2:6">
      <c r="B452" s="11" t="s">
        <v>444</v>
      </c>
      <c r="C452" s="12">
        <v>38</v>
      </c>
      <c r="D452" s="20" t="s">
        <v>15</v>
      </c>
      <c r="E452" s="25">
        <f t="shared" si="12"/>
        <v>32.299999999999997</v>
      </c>
      <c r="F452" s="26">
        <f t="shared" si="13"/>
        <v>24.7</v>
      </c>
    </row>
    <row r="453" spans="2:6">
      <c r="B453" s="11" t="s">
        <v>445</v>
      </c>
      <c r="C453" s="12">
        <v>38</v>
      </c>
      <c r="D453" s="20" t="s">
        <v>15</v>
      </c>
      <c r="E453" s="25">
        <f t="shared" si="12"/>
        <v>32.299999999999997</v>
      </c>
      <c r="F453" s="26">
        <f t="shared" si="13"/>
        <v>24.7</v>
      </c>
    </row>
    <row r="454" spans="2:6">
      <c r="B454" s="11" t="s">
        <v>446</v>
      </c>
      <c r="C454" s="12">
        <v>58</v>
      </c>
      <c r="D454" s="20" t="s">
        <v>15</v>
      </c>
      <c r="E454" s="25">
        <f t="shared" si="12"/>
        <v>49.3</v>
      </c>
      <c r="F454" s="26">
        <f t="shared" si="13"/>
        <v>37.700000000000003</v>
      </c>
    </row>
    <row r="455" spans="2:6">
      <c r="B455" s="11" t="s">
        <v>447</v>
      </c>
      <c r="C455" s="12">
        <v>65</v>
      </c>
      <c r="D455" s="20" t="s">
        <v>15</v>
      </c>
      <c r="E455" s="25">
        <f t="shared" si="12"/>
        <v>55.25</v>
      </c>
      <c r="F455" s="26">
        <f t="shared" si="13"/>
        <v>42.25</v>
      </c>
    </row>
    <row r="456" spans="2:6">
      <c r="B456" s="11" t="s">
        <v>448</v>
      </c>
      <c r="C456" s="12">
        <v>73</v>
      </c>
      <c r="D456" s="20" t="s">
        <v>15</v>
      </c>
      <c r="E456" s="25">
        <f t="shared" si="12"/>
        <v>62.05</v>
      </c>
      <c r="F456" s="26">
        <f t="shared" si="13"/>
        <v>47.45</v>
      </c>
    </row>
    <row r="457" spans="2:6">
      <c r="B457" s="11" t="s">
        <v>449</v>
      </c>
      <c r="C457" s="12">
        <v>103</v>
      </c>
      <c r="D457" s="20" t="s">
        <v>15</v>
      </c>
      <c r="E457" s="25">
        <f t="shared" si="12"/>
        <v>87.55</v>
      </c>
      <c r="F457" s="26">
        <f t="shared" si="13"/>
        <v>66.95</v>
      </c>
    </row>
    <row r="458" spans="2:6">
      <c r="B458" s="11" t="s">
        <v>450</v>
      </c>
      <c r="C458" s="12">
        <v>210</v>
      </c>
      <c r="D458" s="20" t="s">
        <v>15</v>
      </c>
      <c r="E458" s="25">
        <f t="shared" si="12"/>
        <v>178.5</v>
      </c>
      <c r="F458" s="26">
        <f t="shared" si="13"/>
        <v>136.5</v>
      </c>
    </row>
    <row r="459" spans="2:6">
      <c r="B459" s="11" t="s">
        <v>451</v>
      </c>
      <c r="C459" s="12">
        <v>230</v>
      </c>
      <c r="D459" s="20" t="s">
        <v>15</v>
      </c>
      <c r="E459" s="25">
        <f t="shared" si="12"/>
        <v>195.5</v>
      </c>
      <c r="F459" s="26">
        <f t="shared" si="13"/>
        <v>149.5</v>
      </c>
    </row>
    <row r="460" spans="2:6" ht="22.5">
      <c r="B460" s="11" t="s">
        <v>452</v>
      </c>
      <c r="C460" s="12">
        <v>43</v>
      </c>
      <c r="D460" s="20" t="s">
        <v>15</v>
      </c>
      <c r="E460" s="25">
        <f t="shared" si="12"/>
        <v>36.549999999999997</v>
      </c>
      <c r="F460" s="26">
        <f t="shared" si="13"/>
        <v>27.95</v>
      </c>
    </row>
    <row r="461" spans="2:6">
      <c r="B461" s="11" t="s">
        <v>453</v>
      </c>
      <c r="C461" s="12">
        <v>109</v>
      </c>
      <c r="D461" s="20" t="s">
        <v>15</v>
      </c>
      <c r="E461" s="25">
        <f t="shared" si="12"/>
        <v>92.65</v>
      </c>
      <c r="F461" s="26">
        <f t="shared" si="13"/>
        <v>70.849999999999994</v>
      </c>
    </row>
    <row r="462" spans="2:6">
      <c r="B462" s="11" t="s">
        <v>454</v>
      </c>
      <c r="C462" s="12">
        <v>47</v>
      </c>
      <c r="D462" s="20" t="s">
        <v>15</v>
      </c>
      <c r="E462" s="25">
        <f t="shared" si="12"/>
        <v>39.950000000000003</v>
      </c>
      <c r="F462" s="26">
        <f t="shared" si="13"/>
        <v>30.55</v>
      </c>
    </row>
    <row r="463" spans="2:6">
      <c r="B463" s="11" t="s">
        <v>455</v>
      </c>
      <c r="C463" s="12">
        <v>58</v>
      </c>
      <c r="D463" s="20" t="s">
        <v>15</v>
      </c>
      <c r="E463" s="25">
        <f t="shared" si="12"/>
        <v>49.3</v>
      </c>
      <c r="F463" s="26">
        <f t="shared" si="13"/>
        <v>37.700000000000003</v>
      </c>
    </row>
    <row r="464" spans="2:6">
      <c r="B464" s="11" t="s">
        <v>456</v>
      </c>
      <c r="C464" s="12">
        <v>62</v>
      </c>
      <c r="D464" s="20" t="s">
        <v>15</v>
      </c>
      <c r="E464" s="25">
        <f t="shared" si="12"/>
        <v>52.7</v>
      </c>
      <c r="F464" s="26">
        <f t="shared" si="13"/>
        <v>40.299999999999997</v>
      </c>
    </row>
    <row r="465" spans="2:6">
      <c r="B465" s="11" t="s">
        <v>457</v>
      </c>
      <c r="C465" s="12">
        <v>65</v>
      </c>
      <c r="D465" s="20" t="s">
        <v>15</v>
      </c>
      <c r="E465" s="25">
        <f t="shared" si="12"/>
        <v>55.25</v>
      </c>
      <c r="F465" s="26">
        <f t="shared" si="13"/>
        <v>42.25</v>
      </c>
    </row>
    <row r="466" spans="2:6">
      <c r="B466" s="11" t="s">
        <v>458</v>
      </c>
      <c r="C466" s="12">
        <v>95</v>
      </c>
      <c r="D466" s="20" t="s">
        <v>15</v>
      </c>
      <c r="E466" s="25">
        <f t="shared" si="12"/>
        <v>80.75</v>
      </c>
      <c r="F466" s="26">
        <f t="shared" si="13"/>
        <v>61.75</v>
      </c>
    </row>
    <row r="467" spans="2:6">
      <c r="B467" s="11" t="s">
        <v>459</v>
      </c>
      <c r="C467" s="12">
        <v>264</v>
      </c>
      <c r="D467" s="20" t="s">
        <v>15</v>
      </c>
      <c r="E467" s="25">
        <f t="shared" si="12"/>
        <v>224.4</v>
      </c>
      <c r="F467" s="26">
        <f t="shared" si="13"/>
        <v>171.6</v>
      </c>
    </row>
    <row r="468" spans="2:6">
      <c r="B468" s="11" t="s">
        <v>460</v>
      </c>
      <c r="C468" s="12">
        <v>379</v>
      </c>
      <c r="D468" s="20" t="s">
        <v>15</v>
      </c>
      <c r="E468" s="25">
        <f t="shared" si="12"/>
        <v>322.14999999999998</v>
      </c>
      <c r="F468" s="26">
        <f t="shared" si="13"/>
        <v>246.35</v>
      </c>
    </row>
    <row r="469" spans="2:6" ht="15">
      <c r="B469" s="9" t="s">
        <v>461</v>
      </c>
      <c r="C469" s="17"/>
      <c r="D469" s="17"/>
      <c r="E469" s="27">
        <f t="shared" si="12"/>
        <v>0</v>
      </c>
      <c r="F469" s="28">
        <f t="shared" si="13"/>
        <v>0</v>
      </c>
    </row>
    <row r="470" spans="2:6">
      <c r="B470" s="11" t="s">
        <v>462</v>
      </c>
      <c r="C470" s="12">
        <v>8</v>
      </c>
      <c r="D470" s="20" t="s">
        <v>15</v>
      </c>
      <c r="E470" s="25">
        <f t="shared" ref="E470:E533" si="14">C470-C470*15/100</f>
        <v>6.8</v>
      </c>
      <c r="F470" s="26">
        <f t="shared" ref="F470:F533" si="15">C470-C470*35/100</f>
        <v>5.2</v>
      </c>
    </row>
    <row r="471" spans="2:6">
      <c r="B471" s="11" t="s">
        <v>463</v>
      </c>
      <c r="C471" s="12">
        <v>4</v>
      </c>
      <c r="D471" s="20" t="s">
        <v>15</v>
      </c>
      <c r="E471" s="25">
        <f t="shared" si="14"/>
        <v>3.4</v>
      </c>
      <c r="F471" s="26">
        <f t="shared" si="15"/>
        <v>2.6</v>
      </c>
    </row>
    <row r="472" spans="2:6">
      <c r="B472" s="11" t="s">
        <v>464</v>
      </c>
      <c r="C472" s="12">
        <v>6</v>
      </c>
      <c r="D472" s="20" t="s">
        <v>15</v>
      </c>
      <c r="E472" s="25">
        <f t="shared" si="14"/>
        <v>5.0999999999999996</v>
      </c>
      <c r="F472" s="26">
        <f t="shared" si="15"/>
        <v>3.9</v>
      </c>
    </row>
    <row r="473" spans="2:6" ht="15">
      <c r="B473" s="9" t="s">
        <v>465</v>
      </c>
      <c r="C473" s="17"/>
      <c r="D473" s="17"/>
      <c r="E473" s="27">
        <f t="shared" si="14"/>
        <v>0</v>
      </c>
      <c r="F473" s="28">
        <f t="shared" si="15"/>
        <v>0</v>
      </c>
    </row>
    <row r="474" spans="2:6">
      <c r="B474" s="11" t="s">
        <v>466</v>
      </c>
      <c r="C474" s="12">
        <v>155</v>
      </c>
      <c r="D474" s="20" t="s">
        <v>15</v>
      </c>
      <c r="E474" s="25">
        <f t="shared" si="14"/>
        <v>131.75</v>
      </c>
      <c r="F474" s="26">
        <f t="shared" si="15"/>
        <v>100.75</v>
      </c>
    </row>
    <row r="475" spans="2:6">
      <c r="B475" s="11" t="s">
        <v>467</v>
      </c>
      <c r="C475" s="12">
        <v>52</v>
      </c>
      <c r="D475" s="20" t="s">
        <v>15</v>
      </c>
      <c r="E475" s="25">
        <f t="shared" si="14"/>
        <v>44.2</v>
      </c>
      <c r="F475" s="26">
        <f t="shared" si="15"/>
        <v>33.799999999999997</v>
      </c>
    </row>
    <row r="476" spans="2:6">
      <c r="B476" s="11" t="s">
        <v>468</v>
      </c>
      <c r="C476" s="12">
        <v>65</v>
      </c>
      <c r="D476" s="20" t="s">
        <v>15</v>
      </c>
      <c r="E476" s="25">
        <f t="shared" si="14"/>
        <v>55.25</v>
      </c>
      <c r="F476" s="26">
        <f t="shared" si="15"/>
        <v>42.25</v>
      </c>
    </row>
    <row r="477" spans="2:6">
      <c r="B477" s="11" t="s">
        <v>469</v>
      </c>
      <c r="C477" s="12">
        <v>87</v>
      </c>
      <c r="D477" s="20" t="s">
        <v>15</v>
      </c>
      <c r="E477" s="25">
        <f t="shared" si="14"/>
        <v>73.95</v>
      </c>
      <c r="F477" s="26">
        <f t="shared" si="15"/>
        <v>56.55</v>
      </c>
    </row>
    <row r="478" spans="2:6">
      <c r="B478" s="11" t="s">
        <v>470</v>
      </c>
      <c r="C478" s="12">
        <v>85</v>
      </c>
      <c r="D478" s="20" t="s">
        <v>15</v>
      </c>
      <c r="E478" s="25">
        <f t="shared" si="14"/>
        <v>72.25</v>
      </c>
      <c r="F478" s="26">
        <f t="shared" si="15"/>
        <v>55.25</v>
      </c>
    </row>
    <row r="479" spans="2:6">
      <c r="B479" s="11" t="s">
        <v>471</v>
      </c>
      <c r="C479" s="12">
        <v>30</v>
      </c>
      <c r="D479" s="20" t="s">
        <v>15</v>
      </c>
      <c r="E479" s="25">
        <f t="shared" si="14"/>
        <v>25.5</v>
      </c>
      <c r="F479" s="26">
        <f t="shared" si="15"/>
        <v>19.5</v>
      </c>
    </row>
    <row r="480" spans="2:6">
      <c r="B480" s="11" t="s">
        <v>472</v>
      </c>
      <c r="C480" s="12">
        <v>399</v>
      </c>
      <c r="D480" s="20" t="s">
        <v>15</v>
      </c>
      <c r="E480" s="25">
        <f t="shared" si="14"/>
        <v>339.15</v>
      </c>
      <c r="F480" s="26">
        <f t="shared" si="15"/>
        <v>259.35000000000002</v>
      </c>
    </row>
    <row r="481" spans="2:6">
      <c r="B481" s="11" t="s">
        <v>473</v>
      </c>
      <c r="C481" s="12">
        <v>61</v>
      </c>
      <c r="D481" s="20" t="s">
        <v>15</v>
      </c>
      <c r="E481" s="25">
        <f t="shared" si="14"/>
        <v>51.85</v>
      </c>
      <c r="F481" s="26">
        <f t="shared" si="15"/>
        <v>39.65</v>
      </c>
    </row>
    <row r="482" spans="2:6">
      <c r="B482" s="11" t="s">
        <v>474</v>
      </c>
      <c r="C482" s="12">
        <v>208</v>
      </c>
      <c r="D482" s="20" t="s">
        <v>15</v>
      </c>
      <c r="E482" s="25">
        <f t="shared" si="14"/>
        <v>176.8</v>
      </c>
      <c r="F482" s="26">
        <f t="shared" si="15"/>
        <v>135.19999999999999</v>
      </c>
    </row>
    <row r="483" spans="2:6">
      <c r="B483" s="11" t="s">
        <v>475</v>
      </c>
      <c r="C483" s="12">
        <v>385</v>
      </c>
      <c r="D483" s="20" t="s">
        <v>15</v>
      </c>
      <c r="E483" s="25">
        <f t="shared" si="14"/>
        <v>327.25</v>
      </c>
      <c r="F483" s="26">
        <f t="shared" si="15"/>
        <v>250.25</v>
      </c>
    </row>
    <row r="484" spans="2:6">
      <c r="B484" s="11" t="s">
        <v>476</v>
      </c>
      <c r="C484" s="12">
        <v>354</v>
      </c>
      <c r="D484" s="20" t="s">
        <v>15</v>
      </c>
      <c r="E484" s="25">
        <f t="shared" si="14"/>
        <v>300.89999999999998</v>
      </c>
      <c r="F484" s="26">
        <f t="shared" si="15"/>
        <v>230.1</v>
      </c>
    </row>
    <row r="485" spans="2:6">
      <c r="B485" s="11" t="s">
        <v>477</v>
      </c>
      <c r="C485" s="12">
        <v>82</v>
      </c>
      <c r="D485" s="20" t="s">
        <v>15</v>
      </c>
      <c r="E485" s="25">
        <f t="shared" si="14"/>
        <v>69.7</v>
      </c>
      <c r="F485" s="26">
        <f t="shared" si="15"/>
        <v>53.3</v>
      </c>
    </row>
    <row r="486" spans="2:6">
      <c r="B486" s="11" t="s">
        <v>478</v>
      </c>
      <c r="C486" s="12">
        <v>227</v>
      </c>
      <c r="D486" s="20" t="s">
        <v>15</v>
      </c>
      <c r="E486" s="25">
        <f t="shared" si="14"/>
        <v>192.95</v>
      </c>
      <c r="F486" s="26">
        <f t="shared" si="15"/>
        <v>147.55000000000001</v>
      </c>
    </row>
    <row r="487" spans="2:6">
      <c r="B487" s="11" t="s">
        <v>479</v>
      </c>
      <c r="C487" s="12">
        <v>470</v>
      </c>
      <c r="D487" s="20" t="s">
        <v>15</v>
      </c>
      <c r="E487" s="25">
        <f t="shared" si="14"/>
        <v>399.5</v>
      </c>
      <c r="F487" s="26">
        <f t="shared" si="15"/>
        <v>305.5</v>
      </c>
    </row>
    <row r="488" spans="2:6">
      <c r="B488" s="11" t="s">
        <v>480</v>
      </c>
      <c r="C488" s="12">
        <v>479</v>
      </c>
      <c r="D488" s="20" t="s">
        <v>15</v>
      </c>
      <c r="E488" s="25">
        <f t="shared" si="14"/>
        <v>407.15</v>
      </c>
      <c r="F488" s="26">
        <f t="shared" si="15"/>
        <v>311.35000000000002</v>
      </c>
    </row>
    <row r="489" spans="2:6">
      <c r="B489" s="11" t="s">
        <v>481</v>
      </c>
      <c r="C489" s="12">
        <v>385</v>
      </c>
      <c r="D489" s="20" t="s">
        <v>15</v>
      </c>
      <c r="E489" s="25">
        <f t="shared" si="14"/>
        <v>327.25</v>
      </c>
      <c r="F489" s="26">
        <f t="shared" si="15"/>
        <v>250.25</v>
      </c>
    </row>
    <row r="490" spans="2:6">
      <c r="B490" s="11" t="s">
        <v>482</v>
      </c>
      <c r="C490" s="12">
        <v>297</v>
      </c>
      <c r="D490" s="20" t="s">
        <v>15</v>
      </c>
      <c r="E490" s="25">
        <f t="shared" si="14"/>
        <v>252.45</v>
      </c>
      <c r="F490" s="26">
        <f t="shared" si="15"/>
        <v>193.05</v>
      </c>
    </row>
    <row r="491" spans="2:6">
      <c r="B491" s="11" t="s">
        <v>483</v>
      </c>
      <c r="C491" s="12">
        <v>365</v>
      </c>
      <c r="D491" s="20" t="s">
        <v>15</v>
      </c>
      <c r="E491" s="25">
        <f t="shared" si="14"/>
        <v>310.25</v>
      </c>
      <c r="F491" s="26">
        <f t="shared" si="15"/>
        <v>237.25</v>
      </c>
    </row>
    <row r="492" spans="2:6">
      <c r="B492" s="11" t="s">
        <v>484</v>
      </c>
      <c r="C492" s="12">
        <v>293</v>
      </c>
      <c r="D492" s="20" t="s">
        <v>15</v>
      </c>
      <c r="E492" s="25">
        <f t="shared" si="14"/>
        <v>249.05</v>
      </c>
      <c r="F492" s="26">
        <f t="shared" si="15"/>
        <v>190.45</v>
      </c>
    </row>
    <row r="493" spans="2:6">
      <c r="B493" s="11" t="s">
        <v>485</v>
      </c>
      <c r="C493" s="12">
        <v>336</v>
      </c>
      <c r="D493" s="20" t="s">
        <v>15</v>
      </c>
      <c r="E493" s="25">
        <f t="shared" si="14"/>
        <v>285.60000000000002</v>
      </c>
      <c r="F493" s="26">
        <f t="shared" si="15"/>
        <v>218.4</v>
      </c>
    </row>
    <row r="494" spans="2:6">
      <c r="B494" s="11" t="s">
        <v>486</v>
      </c>
      <c r="C494" s="12">
        <v>338</v>
      </c>
      <c r="D494" s="20" t="s">
        <v>15</v>
      </c>
      <c r="E494" s="25">
        <f t="shared" si="14"/>
        <v>287.3</v>
      </c>
      <c r="F494" s="26">
        <f t="shared" si="15"/>
        <v>219.7</v>
      </c>
    </row>
    <row r="495" spans="2:6">
      <c r="B495" s="11" t="s">
        <v>487</v>
      </c>
      <c r="C495" s="12">
        <v>58</v>
      </c>
      <c r="D495" s="20" t="s">
        <v>15</v>
      </c>
      <c r="E495" s="25">
        <f t="shared" si="14"/>
        <v>49.3</v>
      </c>
      <c r="F495" s="26">
        <f t="shared" si="15"/>
        <v>37.700000000000003</v>
      </c>
    </row>
    <row r="496" spans="2:6">
      <c r="B496" s="11" t="s">
        <v>488</v>
      </c>
      <c r="C496" s="12">
        <v>194</v>
      </c>
      <c r="D496" s="20" t="s">
        <v>15</v>
      </c>
      <c r="E496" s="25">
        <f t="shared" si="14"/>
        <v>164.9</v>
      </c>
      <c r="F496" s="26">
        <f t="shared" si="15"/>
        <v>126.1</v>
      </c>
    </row>
    <row r="497" spans="2:6">
      <c r="B497" s="11" t="s">
        <v>489</v>
      </c>
      <c r="C497" s="12">
        <v>90</v>
      </c>
      <c r="D497" s="20" t="s">
        <v>15</v>
      </c>
      <c r="E497" s="25">
        <f t="shared" si="14"/>
        <v>76.5</v>
      </c>
      <c r="F497" s="26">
        <f t="shared" si="15"/>
        <v>58.5</v>
      </c>
    </row>
    <row r="498" spans="2:6">
      <c r="B498" s="11" t="s">
        <v>490</v>
      </c>
      <c r="C498" s="12">
        <v>95</v>
      </c>
      <c r="D498" s="20" t="s">
        <v>15</v>
      </c>
      <c r="E498" s="25">
        <f t="shared" si="14"/>
        <v>80.75</v>
      </c>
      <c r="F498" s="26">
        <f t="shared" si="15"/>
        <v>61.75</v>
      </c>
    </row>
    <row r="499" spans="2:6">
      <c r="B499" s="11" t="s">
        <v>491</v>
      </c>
      <c r="C499" s="12">
        <v>480</v>
      </c>
      <c r="D499" s="20" t="s">
        <v>15</v>
      </c>
      <c r="E499" s="25">
        <f t="shared" si="14"/>
        <v>408</v>
      </c>
      <c r="F499" s="26">
        <f t="shared" si="15"/>
        <v>312</v>
      </c>
    </row>
    <row r="500" spans="2:6">
      <c r="B500" s="11" t="s">
        <v>492</v>
      </c>
      <c r="C500" s="12">
        <v>95</v>
      </c>
      <c r="D500" s="20" t="s">
        <v>15</v>
      </c>
      <c r="E500" s="25">
        <f t="shared" si="14"/>
        <v>80.75</v>
      </c>
      <c r="F500" s="26">
        <f t="shared" si="15"/>
        <v>61.75</v>
      </c>
    </row>
    <row r="501" spans="2:6">
      <c r="B501" s="11" t="s">
        <v>493</v>
      </c>
      <c r="C501" s="12">
        <v>413</v>
      </c>
      <c r="D501" s="20" t="s">
        <v>15</v>
      </c>
      <c r="E501" s="25">
        <f t="shared" si="14"/>
        <v>351.05</v>
      </c>
      <c r="F501" s="26">
        <f t="shared" si="15"/>
        <v>268.45</v>
      </c>
    </row>
    <row r="502" spans="2:6">
      <c r="B502" s="11" t="s">
        <v>494</v>
      </c>
      <c r="C502" s="12">
        <v>275</v>
      </c>
      <c r="D502" s="20" t="s">
        <v>15</v>
      </c>
      <c r="E502" s="25">
        <f t="shared" si="14"/>
        <v>233.75</v>
      </c>
      <c r="F502" s="26">
        <f t="shared" si="15"/>
        <v>178.75</v>
      </c>
    </row>
    <row r="503" spans="2:6">
      <c r="B503" s="11" t="s">
        <v>495</v>
      </c>
      <c r="C503" s="12">
        <v>482</v>
      </c>
      <c r="D503" s="20" t="s">
        <v>15</v>
      </c>
      <c r="E503" s="25">
        <f t="shared" si="14"/>
        <v>409.7</v>
      </c>
      <c r="F503" s="26">
        <f t="shared" si="15"/>
        <v>313.3</v>
      </c>
    </row>
    <row r="504" spans="2:6">
      <c r="B504" s="11" t="s">
        <v>496</v>
      </c>
      <c r="C504" s="12">
        <v>270</v>
      </c>
      <c r="D504" s="20" t="s">
        <v>15</v>
      </c>
      <c r="E504" s="25">
        <f t="shared" si="14"/>
        <v>229.5</v>
      </c>
      <c r="F504" s="26">
        <f t="shared" si="15"/>
        <v>175.5</v>
      </c>
    </row>
    <row r="505" spans="2:6">
      <c r="B505" s="11" t="s">
        <v>497</v>
      </c>
      <c r="C505" s="12">
        <v>215</v>
      </c>
      <c r="D505" s="20" t="s">
        <v>15</v>
      </c>
      <c r="E505" s="25">
        <f t="shared" si="14"/>
        <v>182.75</v>
      </c>
      <c r="F505" s="26">
        <f t="shared" si="15"/>
        <v>139.75</v>
      </c>
    </row>
    <row r="506" spans="2:6">
      <c r="B506" s="11" t="s">
        <v>498</v>
      </c>
      <c r="C506" s="12">
        <v>80</v>
      </c>
      <c r="D506" s="20" t="s">
        <v>15</v>
      </c>
      <c r="E506" s="25">
        <f t="shared" si="14"/>
        <v>68</v>
      </c>
      <c r="F506" s="26">
        <f t="shared" si="15"/>
        <v>52</v>
      </c>
    </row>
    <row r="507" spans="2:6">
      <c r="B507" s="11" t="s">
        <v>499</v>
      </c>
      <c r="C507" s="12">
        <v>105</v>
      </c>
      <c r="D507" s="20" t="s">
        <v>15</v>
      </c>
      <c r="E507" s="25">
        <f t="shared" si="14"/>
        <v>89.25</v>
      </c>
      <c r="F507" s="26">
        <f t="shared" si="15"/>
        <v>68.25</v>
      </c>
    </row>
    <row r="508" spans="2:6">
      <c r="B508" s="11" t="s">
        <v>500</v>
      </c>
      <c r="C508" s="12">
        <v>90</v>
      </c>
      <c r="D508" s="20" t="s">
        <v>15</v>
      </c>
      <c r="E508" s="25">
        <f t="shared" si="14"/>
        <v>76.5</v>
      </c>
      <c r="F508" s="26">
        <f t="shared" si="15"/>
        <v>58.5</v>
      </c>
    </row>
    <row r="509" spans="2:6">
      <c r="B509" s="11" t="s">
        <v>501</v>
      </c>
      <c r="C509" s="12">
        <v>180</v>
      </c>
      <c r="D509" s="20" t="s">
        <v>15</v>
      </c>
      <c r="E509" s="25">
        <f t="shared" si="14"/>
        <v>153</v>
      </c>
      <c r="F509" s="26">
        <f t="shared" si="15"/>
        <v>117</v>
      </c>
    </row>
    <row r="510" spans="2:6">
      <c r="B510" s="11" t="s">
        <v>502</v>
      </c>
      <c r="C510" s="12">
        <v>298</v>
      </c>
      <c r="D510" s="20" t="s">
        <v>15</v>
      </c>
      <c r="E510" s="25">
        <f t="shared" si="14"/>
        <v>253.3</v>
      </c>
      <c r="F510" s="26">
        <f t="shared" si="15"/>
        <v>193.7</v>
      </c>
    </row>
    <row r="511" spans="2:6">
      <c r="B511" s="11" t="s">
        <v>503</v>
      </c>
      <c r="C511" s="12">
        <v>350</v>
      </c>
      <c r="D511" s="20" t="s">
        <v>15</v>
      </c>
      <c r="E511" s="25">
        <f t="shared" si="14"/>
        <v>297.5</v>
      </c>
      <c r="F511" s="26">
        <f t="shared" si="15"/>
        <v>227.5</v>
      </c>
    </row>
    <row r="512" spans="2:6">
      <c r="B512" s="11" t="s">
        <v>504</v>
      </c>
      <c r="C512" s="12">
        <v>364</v>
      </c>
      <c r="D512" s="20" t="s">
        <v>15</v>
      </c>
      <c r="E512" s="25">
        <f t="shared" si="14"/>
        <v>309.39999999999998</v>
      </c>
      <c r="F512" s="26">
        <f t="shared" si="15"/>
        <v>236.6</v>
      </c>
    </row>
    <row r="513" spans="2:6">
      <c r="B513" s="11" t="s">
        <v>505</v>
      </c>
      <c r="C513" s="12">
        <v>350</v>
      </c>
      <c r="D513" s="20" t="s">
        <v>15</v>
      </c>
      <c r="E513" s="25">
        <f t="shared" si="14"/>
        <v>297.5</v>
      </c>
      <c r="F513" s="26">
        <f t="shared" si="15"/>
        <v>227.5</v>
      </c>
    </row>
    <row r="514" spans="2:6">
      <c r="B514" s="11" t="s">
        <v>506</v>
      </c>
      <c r="C514" s="12">
        <v>365</v>
      </c>
      <c r="D514" s="20" t="s">
        <v>15</v>
      </c>
      <c r="E514" s="25">
        <f t="shared" si="14"/>
        <v>310.25</v>
      </c>
      <c r="F514" s="26">
        <f t="shared" si="15"/>
        <v>237.25</v>
      </c>
    </row>
    <row r="515" spans="2:6">
      <c r="B515" s="11" t="s">
        <v>507</v>
      </c>
      <c r="C515" s="12">
        <v>280</v>
      </c>
      <c r="D515" s="20" t="s">
        <v>15</v>
      </c>
      <c r="E515" s="25">
        <f t="shared" si="14"/>
        <v>238</v>
      </c>
      <c r="F515" s="26">
        <f t="shared" si="15"/>
        <v>182</v>
      </c>
    </row>
    <row r="516" spans="2:6">
      <c r="B516" s="11" t="s">
        <v>508</v>
      </c>
      <c r="C516" s="12">
        <v>492</v>
      </c>
      <c r="D516" s="20" t="s">
        <v>15</v>
      </c>
      <c r="E516" s="25">
        <f t="shared" si="14"/>
        <v>418.2</v>
      </c>
      <c r="F516" s="26">
        <f t="shared" si="15"/>
        <v>319.8</v>
      </c>
    </row>
    <row r="517" spans="2:6">
      <c r="B517" s="11" t="s">
        <v>509</v>
      </c>
      <c r="C517" s="12">
        <v>492</v>
      </c>
      <c r="D517" s="20" t="s">
        <v>15</v>
      </c>
      <c r="E517" s="25">
        <f t="shared" si="14"/>
        <v>418.2</v>
      </c>
      <c r="F517" s="26">
        <f t="shared" si="15"/>
        <v>319.8</v>
      </c>
    </row>
    <row r="518" spans="2:6">
      <c r="B518" s="11" t="s">
        <v>510</v>
      </c>
      <c r="C518" s="12">
        <v>350</v>
      </c>
      <c r="D518" s="20" t="s">
        <v>15</v>
      </c>
      <c r="E518" s="25">
        <f t="shared" si="14"/>
        <v>297.5</v>
      </c>
      <c r="F518" s="26">
        <f t="shared" si="15"/>
        <v>227.5</v>
      </c>
    </row>
    <row r="519" spans="2:6">
      <c r="B519" s="11" t="s">
        <v>511</v>
      </c>
      <c r="C519" s="12">
        <v>549</v>
      </c>
      <c r="D519" s="20" t="s">
        <v>15</v>
      </c>
      <c r="E519" s="25">
        <f t="shared" si="14"/>
        <v>466.65</v>
      </c>
      <c r="F519" s="26">
        <f t="shared" si="15"/>
        <v>356.85</v>
      </c>
    </row>
    <row r="520" spans="2:6">
      <c r="B520" s="11" t="s">
        <v>512</v>
      </c>
      <c r="C520" s="12">
        <v>443</v>
      </c>
      <c r="D520" s="20" t="s">
        <v>15</v>
      </c>
      <c r="E520" s="25">
        <f t="shared" si="14"/>
        <v>376.55</v>
      </c>
      <c r="F520" s="26">
        <f t="shared" si="15"/>
        <v>287.95</v>
      </c>
    </row>
    <row r="521" spans="2:6">
      <c r="B521" s="11" t="s">
        <v>513</v>
      </c>
      <c r="C521" s="12">
        <v>218</v>
      </c>
      <c r="D521" s="20" t="s">
        <v>15</v>
      </c>
      <c r="E521" s="25">
        <f t="shared" si="14"/>
        <v>185.3</v>
      </c>
      <c r="F521" s="26">
        <f t="shared" si="15"/>
        <v>141.69999999999999</v>
      </c>
    </row>
    <row r="522" spans="2:6">
      <c r="B522" s="11" t="s">
        <v>514</v>
      </c>
      <c r="C522" s="12">
        <v>269</v>
      </c>
      <c r="D522" s="20" t="s">
        <v>15</v>
      </c>
      <c r="E522" s="25">
        <f t="shared" si="14"/>
        <v>228.65</v>
      </c>
      <c r="F522" s="26">
        <f t="shared" si="15"/>
        <v>174.85</v>
      </c>
    </row>
    <row r="523" spans="2:6">
      <c r="B523" s="11" t="s">
        <v>515</v>
      </c>
      <c r="C523" s="12">
        <v>244</v>
      </c>
      <c r="D523" s="20" t="s">
        <v>15</v>
      </c>
      <c r="E523" s="25">
        <f t="shared" si="14"/>
        <v>207.4</v>
      </c>
      <c r="F523" s="26">
        <f t="shared" si="15"/>
        <v>158.6</v>
      </c>
    </row>
    <row r="524" spans="2:6">
      <c r="B524" s="11" t="s">
        <v>516</v>
      </c>
      <c r="C524" s="12">
        <v>239</v>
      </c>
      <c r="D524" s="20" t="s">
        <v>15</v>
      </c>
      <c r="E524" s="25">
        <f t="shared" si="14"/>
        <v>203.15</v>
      </c>
      <c r="F524" s="26">
        <f t="shared" si="15"/>
        <v>155.35</v>
      </c>
    </row>
    <row r="525" spans="2:6">
      <c r="B525" s="11" t="s">
        <v>517</v>
      </c>
      <c r="C525" s="12">
        <v>277</v>
      </c>
      <c r="D525" s="20" t="s">
        <v>15</v>
      </c>
      <c r="E525" s="25">
        <f t="shared" si="14"/>
        <v>235.45</v>
      </c>
      <c r="F525" s="26">
        <f t="shared" si="15"/>
        <v>180.05</v>
      </c>
    </row>
    <row r="526" spans="2:6">
      <c r="B526" s="11" t="s">
        <v>518</v>
      </c>
      <c r="C526" s="12">
        <v>261</v>
      </c>
      <c r="D526" s="20" t="s">
        <v>15</v>
      </c>
      <c r="E526" s="25">
        <f t="shared" si="14"/>
        <v>221.85</v>
      </c>
      <c r="F526" s="26">
        <f t="shared" si="15"/>
        <v>169.65</v>
      </c>
    </row>
    <row r="527" spans="2:6">
      <c r="B527" s="11" t="s">
        <v>519</v>
      </c>
      <c r="C527" s="12">
        <v>314</v>
      </c>
      <c r="D527" s="20" t="s">
        <v>15</v>
      </c>
      <c r="E527" s="25">
        <f t="shared" si="14"/>
        <v>266.89999999999998</v>
      </c>
      <c r="F527" s="26">
        <f t="shared" si="15"/>
        <v>204.1</v>
      </c>
    </row>
    <row r="528" spans="2:6">
      <c r="B528" s="11" t="s">
        <v>520</v>
      </c>
      <c r="C528" s="12">
        <v>365</v>
      </c>
      <c r="D528" s="20" t="s">
        <v>15</v>
      </c>
      <c r="E528" s="25">
        <f t="shared" si="14"/>
        <v>310.25</v>
      </c>
      <c r="F528" s="26">
        <f t="shared" si="15"/>
        <v>237.25</v>
      </c>
    </row>
    <row r="529" spans="2:6">
      <c r="B529" s="11" t="s">
        <v>521</v>
      </c>
      <c r="C529" s="12">
        <v>384</v>
      </c>
      <c r="D529" s="20" t="s">
        <v>15</v>
      </c>
      <c r="E529" s="25">
        <f t="shared" si="14"/>
        <v>326.39999999999998</v>
      </c>
      <c r="F529" s="26">
        <f t="shared" si="15"/>
        <v>249.6</v>
      </c>
    </row>
    <row r="530" spans="2:6">
      <c r="B530" s="11" t="s">
        <v>522</v>
      </c>
      <c r="C530" s="12">
        <v>407</v>
      </c>
      <c r="D530" s="20" t="s">
        <v>15</v>
      </c>
      <c r="E530" s="25">
        <f t="shared" si="14"/>
        <v>345.95</v>
      </c>
      <c r="F530" s="26">
        <f t="shared" si="15"/>
        <v>264.55</v>
      </c>
    </row>
    <row r="531" spans="2:6">
      <c r="B531" s="11" t="s">
        <v>523</v>
      </c>
      <c r="C531" s="12">
        <v>264</v>
      </c>
      <c r="D531" s="20" t="s">
        <v>15</v>
      </c>
      <c r="E531" s="25">
        <f t="shared" si="14"/>
        <v>224.4</v>
      </c>
      <c r="F531" s="26">
        <f t="shared" si="15"/>
        <v>171.6</v>
      </c>
    </row>
    <row r="532" spans="2:6">
      <c r="B532" s="11" t="s">
        <v>524</v>
      </c>
      <c r="C532" s="12">
        <v>413</v>
      </c>
      <c r="D532" s="20" t="s">
        <v>15</v>
      </c>
      <c r="E532" s="25">
        <f t="shared" si="14"/>
        <v>351.05</v>
      </c>
      <c r="F532" s="26">
        <f t="shared" si="15"/>
        <v>268.45</v>
      </c>
    </row>
    <row r="533" spans="2:6">
      <c r="B533" s="11" t="s">
        <v>525</v>
      </c>
      <c r="C533" s="12">
        <v>89</v>
      </c>
      <c r="D533" s="20" t="s">
        <v>15</v>
      </c>
      <c r="E533" s="25">
        <f t="shared" si="14"/>
        <v>75.650000000000006</v>
      </c>
      <c r="F533" s="26">
        <f t="shared" si="15"/>
        <v>57.85</v>
      </c>
    </row>
    <row r="534" spans="2:6">
      <c r="B534" s="11" t="s">
        <v>526</v>
      </c>
      <c r="C534" s="12">
        <v>228</v>
      </c>
      <c r="D534" s="20" t="s">
        <v>15</v>
      </c>
      <c r="E534" s="25">
        <f t="shared" ref="E534:E597" si="16">C534-C534*15/100</f>
        <v>193.8</v>
      </c>
      <c r="F534" s="26">
        <f t="shared" ref="F534:F597" si="17">C534-C534*35/100</f>
        <v>148.19999999999999</v>
      </c>
    </row>
    <row r="535" spans="2:6">
      <c r="B535" s="11" t="s">
        <v>527</v>
      </c>
      <c r="C535" s="12">
        <v>236</v>
      </c>
      <c r="D535" s="20" t="s">
        <v>15</v>
      </c>
      <c r="E535" s="25">
        <f t="shared" si="16"/>
        <v>200.6</v>
      </c>
      <c r="F535" s="26">
        <f t="shared" si="17"/>
        <v>153.4</v>
      </c>
    </row>
    <row r="536" spans="2:6">
      <c r="B536" s="11" t="s">
        <v>528</v>
      </c>
      <c r="C536" s="12">
        <v>312</v>
      </c>
      <c r="D536" s="20" t="s">
        <v>15</v>
      </c>
      <c r="E536" s="25">
        <f t="shared" si="16"/>
        <v>265.2</v>
      </c>
      <c r="F536" s="26">
        <f t="shared" si="17"/>
        <v>202.8</v>
      </c>
    </row>
    <row r="537" spans="2:6">
      <c r="B537" s="11" t="s">
        <v>529</v>
      </c>
      <c r="C537" s="12">
        <v>255</v>
      </c>
      <c r="D537" s="20" t="s">
        <v>15</v>
      </c>
      <c r="E537" s="25">
        <f t="shared" si="16"/>
        <v>216.75</v>
      </c>
      <c r="F537" s="26">
        <f t="shared" si="17"/>
        <v>165.75</v>
      </c>
    </row>
    <row r="538" spans="2:6">
      <c r="B538" s="11" t="s">
        <v>530</v>
      </c>
      <c r="C538" s="12">
        <v>359</v>
      </c>
      <c r="D538" s="20" t="s">
        <v>15</v>
      </c>
      <c r="E538" s="25">
        <f t="shared" si="16"/>
        <v>305.14999999999998</v>
      </c>
      <c r="F538" s="26">
        <f t="shared" si="17"/>
        <v>233.35</v>
      </c>
    </row>
    <row r="539" spans="2:6">
      <c r="B539" s="11" t="s">
        <v>531</v>
      </c>
      <c r="C539" s="12">
        <v>384</v>
      </c>
      <c r="D539" s="20" t="s">
        <v>15</v>
      </c>
      <c r="E539" s="25">
        <f t="shared" si="16"/>
        <v>326.39999999999998</v>
      </c>
      <c r="F539" s="26">
        <f t="shared" si="17"/>
        <v>249.6</v>
      </c>
    </row>
    <row r="540" spans="2:6">
      <c r="B540" s="11" t="s">
        <v>532</v>
      </c>
      <c r="C540" s="12">
        <v>416</v>
      </c>
      <c r="D540" s="20" t="s">
        <v>15</v>
      </c>
      <c r="E540" s="25">
        <f t="shared" si="16"/>
        <v>353.6</v>
      </c>
      <c r="F540" s="26">
        <f t="shared" si="17"/>
        <v>270.39999999999998</v>
      </c>
    </row>
    <row r="541" spans="2:6">
      <c r="B541" s="11" t="s">
        <v>533</v>
      </c>
      <c r="C541" s="12">
        <v>427</v>
      </c>
      <c r="D541" s="20" t="s">
        <v>15</v>
      </c>
      <c r="E541" s="25">
        <f t="shared" si="16"/>
        <v>362.95</v>
      </c>
      <c r="F541" s="26">
        <f t="shared" si="17"/>
        <v>277.55</v>
      </c>
    </row>
    <row r="542" spans="2:6">
      <c r="B542" s="11" t="s">
        <v>534</v>
      </c>
      <c r="C542" s="12">
        <v>421</v>
      </c>
      <c r="D542" s="20" t="s">
        <v>15</v>
      </c>
      <c r="E542" s="25">
        <f t="shared" si="16"/>
        <v>357.85</v>
      </c>
      <c r="F542" s="26">
        <f t="shared" si="17"/>
        <v>273.64999999999998</v>
      </c>
    </row>
    <row r="543" spans="2:6">
      <c r="B543" s="11" t="s">
        <v>535</v>
      </c>
      <c r="C543" s="12">
        <v>621</v>
      </c>
      <c r="D543" s="20" t="s">
        <v>15</v>
      </c>
      <c r="E543" s="25">
        <f t="shared" si="16"/>
        <v>527.85</v>
      </c>
      <c r="F543" s="26">
        <f t="shared" si="17"/>
        <v>403.65</v>
      </c>
    </row>
    <row r="544" spans="2:6">
      <c r="B544" s="11" t="s">
        <v>536</v>
      </c>
      <c r="C544" s="12">
        <v>301</v>
      </c>
      <c r="D544" s="20" t="s">
        <v>15</v>
      </c>
      <c r="E544" s="25">
        <f t="shared" si="16"/>
        <v>255.85</v>
      </c>
      <c r="F544" s="26">
        <f t="shared" si="17"/>
        <v>195.65</v>
      </c>
    </row>
    <row r="545" spans="2:6">
      <c r="B545" s="11" t="s">
        <v>537</v>
      </c>
      <c r="C545" s="12">
        <v>270</v>
      </c>
      <c r="D545" s="20" t="s">
        <v>15</v>
      </c>
      <c r="E545" s="25">
        <f t="shared" si="16"/>
        <v>229.5</v>
      </c>
      <c r="F545" s="26">
        <f t="shared" si="17"/>
        <v>175.5</v>
      </c>
    </row>
    <row r="546" spans="2:6">
      <c r="B546" s="11" t="s">
        <v>538</v>
      </c>
      <c r="C546" s="12">
        <v>194</v>
      </c>
      <c r="D546" s="20" t="s">
        <v>15</v>
      </c>
      <c r="E546" s="25">
        <f t="shared" si="16"/>
        <v>164.9</v>
      </c>
      <c r="F546" s="26">
        <f t="shared" si="17"/>
        <v>126.1</v>
      </c>
    </row>
    <row r="547" spans="2:6">
      <c r="B547" s="11" t="s">
        <v>539</v>
      </c>
      <c r="C547" s="12">
        <v>223</v>
      </c>
      <c r="D547" s="20" t="s">
        <v>15</v>
      </c>
      <c r="E547" s="25">
        <f t="shared" si="16"/>
        <v>189.55</v>
      </c>
      <c r="F547" s="26">
        <f t="shared" si="17"/>
        <v>144.94999999999999</v>
      </c>
    </row>
    <row r="548" spans="2:6">
      <c r="B548" s="11" t="s">
        <v>540</v>
      </c>
      <c r="C548" s="12">
        <v>322</v>
      </c>
      <c r="D548" s="20" t="s">
        <v>15</v>
      </c>
      <c r="E548" s="25">
        <f t="shared" si="16"/>
        <v>273.7</v>
      </c>
      <c r="F548" s="26">
        <f t="shared" si="17"/>
        <v>209.3</v>
      </c>
    </row>
    <row r="549" spans="2:6">
      <c r="B549" s="11" t="s">
        <v>541</v>
      </c>
      <c r="C549" s="12">
        <v>109</v>
      </c>
      <c r="D549" s="20" t="s">
        <v>15</v>
      </c>
      <c r="E549" s="25">
        <f t="shared" si="16"/>
        <v>92.65</v>
      </c>
      <c r="F549" s="26">
        <f t="shared" si="17"/>
        <v>70.849999999999994</v>
      </c>
    </row>
    <row r="550" spans="2:6">
      <c r="B550" s="11" t="s">
        <v>542</v>
      </c>
      <c r="C550" s="12">
        <v>72</v>
      </c>
      <c r="D550" s="20" t="s">
        <v>15</v>
      </c>
      <c r="E550" s="25">
        <f t="shared" si="16"/>
        <v>61.2</v>
      </c>
      <c r="F550" s="26">
        <f t="shared" si="17"/>
        <v>46.8</v>
      </c>
    </row>
    <row r="551" spans="2:6">
      <c r="B551" s="11" t="s">
        <v>543</v>
      </c>
      <c r="C551" s="12">
        <v>114</v>
      </c>
      <c r="D551" s="20" t="s">
        <v>15</v>
      </c>
      <c r="E551" s="25">
        <f t="shared" si="16"/>
        <v>96.9</v>
      </c>
      <c r="F551" s="26">
        <f t="shared" si="17"/>
        <v>74.099999999999994</v>
      </c>
    </row>
    <row r="552" spans="2:6">
      <c r="B552" s="11" t="s">
        <v>544</v>
      </c>
      <c r="C552" s="12">
        <v>103</v>
      </c>
      <c r="D552" s="20" t="s">
        <v>15</v>
      </c>
      <c r="E552" s="25">
        <f t="shared" si="16"/>
        <v>87.55</v>
      </c>
      <c r="F552" s="26">
        <f t="shared" si="17"/>
        <v>66.95</v>
      </c>
    </row>
    <row r="553" spans="2:6">
      <c r="B553" s="11" t="s">
        <v>545</v>
      </c>
      <c r="C553" s="12">
        <v>98</v>
      </c>
      <c r="D553" s="20" t="s">
        <v>15</v>
      </c>
      <c r="E553" s="25">
        <f t="shared" si="16"/>
        <v>83.3</v>
      </c>
      <c r="F553" s="26">
        <f t="shared" si="17"/>
        <v>63.7</v>
      </c>
    </row>
    <row r="554" spans="2:6">
      <c r="B554" s="11" t="s">
        <v>546</v>
      </c>
      <c r="C554" s="12">
        <v>115</v>
      </c>
      <c r="D554" s="20" t="s">
        <v>15</v>
      </c>
      <c r="E554" s="25">
        <f t="shared" si="16"/>
        <v>97.75</v>
      </c>
      <c r="F554" s="26">
        <f t="shared" si="17"/>
        <v>74.75</v>
      </c>
    </row>
    <row r="555" spans="2:6">
      <c r="B555" s="11" t="s">
        <v>547</v>
      </c>
      <c r="C555" s="12">
        <v>194</v>
      </c>
      <c r="D555" s="20" t="s">
        <v>15</v>
      </c>
      <c r="E555" s="25">
        <f t="shared" si="16"/>
        <v>164.9</v>
      </c>
      <c r="F555" s="26">
        <f t="shared" si="17"/>
        <v>126.1</v>
      </c>
    </row>
    <row r="556" spans="2:6">
      <c r="B556" s="11" t="s">
        <v>548</v>
      </c>
      <c r="C556" s="12">
        <v>187</v>
      </c>
      <c r="D556" s="20" t="s">
        <v>15</v>
      </c>
      <c r="E556" s="25">
        <f t="shared" si="16"/>
        <v>158.94999999999999</v>
      </c>
      <c r="F556" s="26">
        <f t="shared" si="17"/>
        <v>121.55</v>
      </c>
    </row>
    <row r="557" spans="2:6" ht="15">
      <c r="B557" s="9" t="s">
        <v>549</v>
      </c>
      <c r="C557" s="17"/>
      <c r="D557" s="17"/>
      <c r="E557" s="27">
        <f t="shared" si="16"/>
        <v>0</v>
      </c>
      <c r="F557" s="28">
        <f t="shared" si="17"/>
        <v>0</v>
      </c>
    </row>
    <row r="558" spans="2:6">
      <c r="B558" s="11" t="s">
        <v>550</v>
      </c>
      <c r="C558" s="12">
        <v>350</v>
      </c>
      <c r="D558" s="20" t="s">
        <v>15</v>
      </c>
      <c r="E558" s="25">
        <f t="shared" si="16"/>
        <v>297.5</v>
      </c>
      <c r="F558" s="26">
        <f t="shared" si="17"/>
        <v>227.5</v>
      </c>
    </row>
    <row r="559" spans="2:6">
      <c r="B559" s="11" t="s">
        <v>551</v>
      </c>
      <c r="C559" s="12">
        <v>485</v>
      </c>
      <c r="D559" s="20" t="s">
        <v>15</v>
      </c>
      <c r="E559" s="25">
        <f t="shared" si="16"/>
        <v>412.25</v>
      </c>
      <c r="F559" s="26">
        <f t="shared" si="17"/>
        <v>315.25</v>
      </c>
    </row>
    <row r="560" spans="2:6">
      <c r="B560" s="11" t="s">
        <v>552</v>
      </c>
      <c r="C560" s="12">
        <v>495</v>
      </c>
      <c r="D560" s="20" t="s">
        <v>15</v>
      </c>
      <c r="E560" s="25">
        <f t="shared" si="16"/>
        <v>420.75</v>
      </c>
      <c r="F560" s="26">
        <f t="shared" si="17"/>
        <v>321.75</v>
      </c>
    </row>
    <row r="561" spans="2:6">
      <c r="B561" s="11" t="s">
        <v>553</v>
      </c>
      <c r="C561" s="12">
        <v>575</v>
      </c>
      <c r="D561" s="20" t="s">
        <v>15</v>
      </c>
      <c r="E561" s="25">
        <f t="shared" si="16"/>
        <v>488.75</v>
      </c>
      <c r="F561" s="26">
        <f t="shared" si="17"/>
        <v>373.75</v>
      </c>
    </row>
    <row r="562" spans="2:6">
      <c r="B562" s="11" t="s">
        <v>554</v>
      </c>
      <c r="C562" s="12">
        <v>198</v>
      </c>
      <c r="D562" s="20" t="s">
        <v>15</v>
      </c>
      <c r="E562" s="25">
        <f t="shared" si="16"/>
        <v>168.3</v>
      </c>
      <c r="F562" s="26">
        <f t="shared" si="17"/>
        <v>128.69999999999999</v>
      </c>
    </row>
    <row r="563" spans="2:6">
      <c r="B563" s="11" t="s">
        <v>555</v>
      </c>
      <c r="C563" s="12">
        <v>199</v>
      </c>
      <c r="D563" s="20" t="s">
        <v>15</v>
      </c>
      <c r="E563" s="25">
        <f t="shared" si="16"/>
        <v>169.15</v>
      </c>
      <c r="F563" s="26">
        <f t="shared" si="17"/>
        <v>129.35</v>
      </c>
    </row>
    <row r="564" spans="2:6">
      <c r="B564" s="11" t="s">
        <v>556</v>
      </c>
      <c r="C564" s="12">
        <v>235</v>
      </c>
      <c r="D564" s="20" t="s">
        <v>15</v>
      </c>
      <c r="E564" s="25">
        <f t="shared" si="16"/>
        <v>199.75</v>
      </c>
      <c r="F564" s="26">
        <f t="shared" si="17"/>
        <v>152.75</v>
      </c>
    </row>
    <row r="565" spans="2:6">
      <c r="B565" s="11" t="s">
        <v>557</v>
      </c>
      <c r="C565" s="12">
        <v>259</v>
      </c>
      <c r="D565" s="20" t="s">
        <v>15</v>
      </c>
      <c r="E565" s="25">
        <f t="shared" si="16"/>
        <v>220.15</v>
      </c>
      <c r="F565" s="26">
        <f t="shared" si="17"/>
        <v>168.35</v>
      </c>
    </row>
    <row r="566" spans="2:6">
      <c r="B566" s="11" t="s">
        <v>558</v>
      </c>
      <c r="C566" s="12">
        <v>170</v>
      </c>
      <c r="D566" s="20" t="s">
        <v>15</v>
      </c>
      <c r="E566" s="25">
        <f t="shared" si="16"/>
        <v>144.5</v>
      </c>
      <c r="F566" s="26">
        <f t="shared" si="17"/>
        <v>110.5</v>
      </c>
    </row>
    <row r="567" spans="2:6">
      <c r="B567" s="11" t="s">
        <v>559</v>
      </c>
      <c r="C567" s="12">
        <v>235</v>
      </c>
      <c r="D567" s="20" t="s">
        <v>15</v>
      </c>
      <c r="E567" s="25">
        <f t="shared" si="16"/>
        <v>199.75</v>
      </c>
      <c r="F567" s="26">
        <f t="shared" si="17"/>
        <v>152.75</v>
      </c>
    </row>
    <row r="568" spans="2:6">
      <c r="B568" s="11" t="s">
        <v>560</v>
      </c>
      <c r="C568" s="12">
        <v>245</v>
      </c>
      <c r="D568" s="20" t="s">
        <v>15</v>
      </c>
      <c r="E568" s="25">
        <f t="shared" si="16"/>
        <v>208.25</v>
      </c>
      <c r="F568" s="26">
        <f t="shared" si="17"/>
        <v>159.25</v>
      </c>
    </row>
    <row r="569" spans="2:6">
      <c r="B569" s="11" t="s">
        <v>561</v>
      </c>
      <c r="C569" s="12">
        <v>369</v>
      </c>
      <c r="D569" s="20" t="s">
        <v>15</v>
      </c>
      <c r="E569" s="25">
        <f t="shared" si="16"/>
        <v>313.64999999999998</v>
      </c>
      <c r="F569" s="26">
        <f t="shared" si="17"/>
        <v>239.85</v>
      </c>
    </row>
    <row r="570" spans="2:6">
      <c r="B570" s="11" t="s">
        <v>562</v>
      </c>
      <c r="C570" s="12">
        <v>98</v>
      </c>
      <c r="D570" s="20" t="s">
        <v>15</v>
      </c>
      <c r="E570" s="25">
        <f t="shared" si="16"/>
        <v>83.3</v>
      </c>
      <c r="F570" s="26">
        <f t="shared" si="17"/>
        <v>63.7</v>
      </c>
    </row>
    <row r="571" spans="2:6">
      <c r="B571" s="11" t="s">
        <v>563</v>
      </c>
      <c r="C571" s="12">
        <v>98</v>
      </c>
      <c r="D571" s="20" t="s">
        <v>15</v>
      </c>
      <c r="E571" s="25">
        <f t="shared" si="16"/>
        <v>83.3</v>
      </c>
      <c r="F571" s="26">
        <f t="shared" si="17"/>
        <v>63.7</v>
      </c>
    </row>
    <row r="572" spans="2:6">
      <c r="B572" s="11" t="s">
        <v>564</v>
      </c>
      <c r="C572" s="12">
        <v>118</v>
      </c>
      <c r="D572" s="20" t="s">
        <v>15</v>
      </c>
      <c r="E572" s="25">
        <f t="shared" si="16"/>
        <v>100.3</v>
      </c>
      <c r="F572" s="26">
        <f t="shared" si="17"/>
        <v>76.7</v>
      </c>
    </row>
    <row r="573" spans="2:6">
      <c r="B573" s="11" t="s">
        <v>565</v>
      </c>
      <c r="C573" s="12">
        <v>125</v>
      </c>
      <c r="D573" s="20" t="s">
        <v>15</v>
      </c>
      <c r="E573" s="25">
        <f t="shared" si="16"/>
        <v>106.25</v>
      </c>
      <c r="F573" s="26">
        <f t="shared" si="17"/>
        <v>81.25</v>
      </c>
    </row>
    <row r="574" spans="2:6">
      <c r="B574" s="11" t="s">
        <v>566</v>
      </c>
      <c r="C574" s="12">
        <v>139</v>
      </c>
      <c r="D574" s="20" t="s">
        <v>15</v>
      </c>
      <c r="E574" s="25">
        <f t="shared" si="16"/>
        <v>118.15</v>
      </c>
      <c r="F574" s="26">
        <f t="shared" si="17"/>
        <v>90.35</v>
      </c>
    </row>
    <row r="575" spans="2:6">
      <c r="B575" s="11" t="s">
        <v>567</v>
      </c>
      <c r="C575" s="12">
        <v>207</v>
      </c>
      <c r="D575" s="20" t="s">
        <v>15</v>
      </c>
      <c r="E575" s="25">
        <f t="shared" si="16"/>
        <v>175.95</v>
      </c>
      <c r="F575" s="26">
        <f t="shared" si="17"/>
        <v>134.55000000000001</v>
      </c>
    </row>
    <row r="576" spans="2:6">
      <c r="B576" s="11" t="s">
        <v>568</v>
      </c>
      <c r="C576" s="12">
        <v>280</v>
      </c>
      <c r="D576" s="20" t="s">
        <v>15</v>
      </c>
      <c r="E576" s="25">
        <f t="shared" si="16"/>
        <v>238</v>
      </c>
      <c r="F576" s="26">
        <f t="shared" si="17"/>
        <v>182</v>
      </c>
    </row>
    <row r="577" spans="2:6">
      <c r="B577" s="11" t="s">
        <v>569</v>
      </c>
      <c r="C577" s="12">
        <v>285</v>
      </c>
      <c r="D577" s="20" t="s">
        <v>15</v>
      </c>
      <c r="E577" s="25">
        <f t="shared" si="16"/>
        <v>242.25</v>
      </c>
      <c r="F577" s="26">
        <f t="shared" si="17"/>
        <v>185.25</v>
      </c>
    </row>
    <row r="578" spans="2:6">
      <c r="B578" s="11" t="s">
        <v>570</v>
      </c>
      <c r="C578" s="12">
        <v>385</v>
      </c>
      <c r="D578" s="20" t="s">
        <v>15</v>
      </c>
      <c r="E578" s="25">
        <f t="shared" si="16"/>
        <v>327.25</v>
      </c>
      <c r="F578" s="26">
        <f t="shared" si="17"/>
        <v>250.25</v>
      </c>
    </row>
    <row r="579" spans="2:6">
      <c r="B579" s="11" t="s">
        <v>571</v>
      </c>
      <c r="C579" s="12">
        <v>110</v>
      </c>
      <c r="D579" s="20" t="s">
        <v>15</v>
      </c>
      <c r="E579" s="25">
        <f t="shared" si="16"/>
        <v>93.5</v>
      </c>
      <c r="F579" s="26">
        <f t="shared" si="17"/>
        <v>71.5</v>
      </c>
    </row>
    <row r="580" spans="2:6">
      <c r="B580" s="11" t="s">
        <v>572</v>
      </c>
      <c r="C580" s="12">
        <v>155</v>
      </c>
      <c r="D580" s="20" t="s">
        <v>15</v>
      </c>
      <c r="E580" s="25">
        <f t="shared" si="16"/>
        <v>131.75</v>
      </c>
      <c r="F580" s="26">
        <f t="shared" si="17"/>
        <v>100.75</v>
      </c>
    </row>
    <row r="581" spans="2:6">
      <c r="B581" s="11" t="s">
        <v>573</v>
      </c>
      <c r="C581" s="12">
        <v>145</v>
      </c>
      <c r="D581" s="20" t="s">
        <v>15</v>
      </c>
      <c r="E581" s="25">
        <f t="shared" si="16"/>
        <v>123.25</v>
      </c>
      <c r="F581" s="26">
        <f t="shared" si="17"/>
        <v>94.25</v>
      </c>
    </row>
    <row r="582" spans="2:6">
      <c r="B582" s="11" t="s">
        <v>574</v>
      </c>
      <c r="C582" s="12">
        <v>173</v>
      </c>
      <c r="D582" s="20" t="s">
        <v>15</v>
      </c>
      <c r="E582" s="25">
        <f t="shared" si="16"/>
        <v>147.05000000000001</v>
      </c>
      <c r="F582" s="26">
        <f t="shared" si="17"/>
        <v>112.45</v>
      </c>
    </row>
    <row r="583" spans="2:6">
      <c r="B583" s="11" t="s">
        <v>575</v>
      </c>
      <c r="C583" s="12">
        <v>183</v>
      </c>
      <c r="D583" s="20" t="s">
        <v>15</v>
      </c>
      <c r="E583" s="25">
        <f t="shared" si="16"/>
        <v>155.55000000000001</v>
      </c>
      <c r="F583" s="26">
        <f t="shared" si="17"/>
        <v>118.95</v>
      </c>
    </row>
    <row r="584" spans="2:6">
      <c r="B584" s="11" t="s">
        <v>576</v>
      </c>
      <c r="C584" s="12">
        <v>479</v>
      </c>
      <c r="D584" s="20" t="s">
        <v>15</v>
      </c>
      <c r="E584" s="25">
        <f t="shared" si="16"/>
        <v>407.15</v>
      </c>
      <c r="F584" s="26">
        <f t="shared" si="17"/>
        <v>311.35000000000002</v>
      </c>
    </row>
    <row r="585" spans="2:6" ht="15">
      <c r="B585" s="9" t="s">
        <v>577</v>
      </c>
      <c r="C585" s="17"/>
      <c r="D585" s="17"/>
      <c r="E585" s="27">
        <f t="shared" si="16"/>
        <v>0</v>
      </c>
      <c r="F585" s="28">
        <f t="shared" si="17"/>
        <v>0</v>
      </c>
    </row>
    <row r="586" spans="2:6">
      <c r="B586" s="11" t="s">
        <v>578</v>
      </c>
      <c r="C586" s="12">
        <v>400</v>
      </c>
      <c r="D586" s="20" t="s">
        <v>15</v>
      </c>
      <c r="E586" s="25">
        <f t="shared" si="16"/>
        <v>340</v>
      </c>
      <c r="F586" s="26">
        <f t="shared" si="17"/>
        <v>260</v>
      </c>
    </row>
    <row r="587" spans="2:6">
      <c r="B587" s="11" t="s">
        <v>579</v>
      </c>
      <c r="C587" s="12">
        <v>392</v>
      </c>
      <c r="D587" s="20" t="s">
        <v>15</v>
      </c>
      <c r="E587" s="25">
        <f t="shared" si="16"/>
        <v>333.2</v>
      </c>
      <c r="F587" s="26">
        <f t="shared" si="17"/>
        <v>254.8</v>
      </c>
    </row>
    <row r="588" spans="2:6">
      <c r="B588" s="11" t="s">
        <v>580</v>
      </c>
      <c r="C588" s="12">
        <v>452</v>
      </c>
      <c r="D588" s="20" t="s">
        <v>15</v>
      </c>
      <c r="E588" s="25">
        <f t="shared" si="16"/>
        <v>384.2</v>
      </c>
      <c r="F588" s="26">
        <f t="shared" si="17"/>
        <v>293.8</v>
      </c>
    </row>
    <row r="589" spans="2:6">
      <c r="B589" s="11" t="s">
        <v>581</v>
      </c>
      <c r="C589" s="12">
        <v>518</v>
      </c>
      <c r="D589" s="20" t="s">
        <v>15</v>
      </c>
      <c r="E589" s="25">
        <f t="shared" si="16"/>
        <v>440.3</v>
      </c>
      <c r="F589" s="26">
        <f t="shared" si="17"/>
        <v>336.7</v>
      </c>
    </row>
    <row r="590" spans="2:6">
      <c r="B590" s="11" t="s">
        <v>582</v>
      </c>
      <c r="C590" s="12">
        <v>560</v>
      </c>
      <c r="D590" s="20" t="s">
        <v>15</v>
      </c>
      <c r="E590" s="25">
        <f t="shared" si="16"/>
        <v>476</v>
      </c>
      <c r="F590" s="26">
        <f t="shared" si="17"/>
        <v>364</v>
      </c>
    </row>
    <row r="591" spans="2:6">
      <c r="B591" s="11" t="s">
        <v>583</v>
      </c>
      <c r="C591" s="12">
        <v>654</v>
      </c>
      <c r="D591" s="20" t="s">
        <v>15</v>
      </c>
      <c r="E591" s="25">
        <f t="shared" si="16"/>
        <v>555.9</v>
      </c>
      <c r="F591" s="26">
        <f t="shared" si="17"/>
        <v>425.1</v>
      </c>
    </row>
    <row r="592" spans="2:6">
      <c r="B592" s="11" t="s">
        <v>584</v>
      </c>
      <c r="C592" s="12">
        <v>586</v>
      </c>
      <c r="D592" s="20" t="s">
        <v>15</v>
      </c>
      <c r="E592" s="25">
        <f t="shared" si="16"/>
        <v>498.1</v>
      </c>
      <c r="F592" s="26">
        <f t="shared" si="17"/>
        <v>380.9</v>
      </c>
    </row>
    <row r="593" spans="2:6">
      <c r="B593" s="11" t="s">
        <v>585</v>
      </c>
      <c r="C593" s="12">
        <v>739</v>
      </c>
      <c r="D593" s="20" t="s">
        <v>15</v>
      </c>
      <c r="E593" s="25">
        <f t="shared" si="16"/>
        <v>628.15</v>
      </c>
      <c r="F593" s="26">
        <f t="shared" si="17"/>
        <v>480.35</v>
      </c>
    </row>
    <row r="594" spans="2:6">
      <c r="B594" s="11" t="s">
        <v>586</v>
      </c>
      <c r="C594" s="12">
        <v>468</v>
      </c>
      <c r="D594" s="20" t="s">
        <v>15</v>
      </c>
      <c r="E594" s="25">
        <f t="shared" si="16"/>
        <v>397.8</v>
      </c>
      <c r="F594" s="26">
        <f t="shared" si="17"/>
        <v>304.2</v>
      </c>
    </row>
    <row r="595" spans="2:6">
      <c r="B595" s="11" t="s">
        <v>587</v>
      </c>
      <c r="C595" s="12">
        <v>485</v>
      </c>
      <c r="D595" s="20" t="s">
        <v>15</v>
      </c>
      <c r="E595" s="25">
        <f t="shared" si="16"/>
        <v>412.25</v>
      </c>
      <c r="F595" s="26">
        <f t="shared" si="17"/>
        <v>315.25</v>
      </c>
    </row>
    <row r="596" spans="2:6">
      <c r="B596" s="11" t="s">
        <v>588</v>
      </c>
      <c r="C596" s="12">
        <v>509</v>
      </c>
      <c r="D596" s="20" t="s">
        <v>15</v>
      </c>
      <c r="E596" s="25">
        <f t="shared" si="16"/>
        <v>432.65</v>
      </c>
      <c r="F596" s="26">
        <f t="shared" si="17"/>
        <v>330.85</v>
      </c>
    </row>
    <row r="597" spans="2:6">
      <c r="B597" s="11" t="s">
        <v>589</v>
      </c>
      <c r="C597" s="12">
        <v>676</v>
      </c>
      <c r="D597" s="20" t="s">
        <v>15</v>
      </c>
      <c r="E597" s="25">
        <f t="shared" si="16"/>
        <v>574.6</v>
      </c>
      <c r="F597" s="26">
        <f t="shared" si="17"/>
        <v>439.4</v>
      </c>
    </row>
    <row r="598" spans="2:6">
      <c r="B598" s="11" t="s">
        <v>590</v>
      </c>
      <c r="C598" s="12">
        <v>637</v>
      </c>
      <c r="D598" s="20" t="s">
        <v>15</v>
      </c>
      <c r="E598" s="25">
        <f t="shared" ref="E598:E661" si="18">C598-C598*15/100</f>
        <v>541.45000000000005</v>
      </c>
      <c r="F598" s="26">
        <f t="shared" ref="F598:F661" si="19">C598-C598*35/100</f>
        <v>414.05</v>
      </c>
    </row>
    <row r="599" spans="2:6">
      <c r="B599" s="11" t="s">
        <v>591</v>
      </c>
      <c r="C599" s="12">
        <v>841</v>
      </c>
      <c r="D599" s="20" t="s">
        <v>15</v>
      </c>
      <c r="E599" s="25">
        <f t="shared" si="18"/>
        <v>714.85</v>
      </c>
      <c r="F599" s="26">
        <f t="shared" si="19"/>
        <v>546.65</v>
      </c>
    </row>
    <row r="600" spans="2:6">
      <c r="B600" s="11" t="s">
        <v>592</v>
      </c>
      <c r="C600" s="12">
        <v>773</v>
      </c>
      <c r="D600" s="20" t="s">
        <v>15</v>
      </c>
      <c r="E600" s="25">
        <f t="shared" si="18"/>
        <v>657.05</v>
      </c>
      <c r="F600" s="26">
        <f t="shared" si="19"/>
        <v>502.45</v>
      </c>
    </row>
    <row r="601" spans="2:6" ht="15">
      <c r="B601" s="9" t="s">
        <v>593</v>
      </c>
      <c r="C601" s="17"/>
      <c r="D601" s="17"/>
      <c r="E601" s="27">
        <f t="shared" si="18"/>
        <v>0</v>
      </c>
      <c r="F601" s="28">
        <f t="shared" si="19"/>
        <v>0</v>
      </c>
    </row>
    <row r="602" spans="2:6">
      <c r="B602" s="11" t="s">
        <v>594</v>
      </c>
      <c r="C602" s="12">
        <v>12</v>
      </c>
      <c r="D602" s="20" t="s">
        <v>15</v>
      </c>
      <c r="E602" s="25">
        <f t="shared" si="18"/>
        <v>10.199999999999999</v>
      </c>
      <c r="F602" s="26">
        <f t="shared" si="19"/>
        <v>7.8</v>
      </c>
    </row>
    <row r="603" spans="2:6">
      <c r="B603" s="11" t="s">
        <v>595</v>
      </c>
      <c r="C603" s="12">
        <v>17</v>
      </c>
      <c r="D603" s="20" t="s">
        <v>15</v>
      </c>
      <c r="E603" s="25">
        <f t="shared" si="18"/>
        <v>14.45</v>
      </c>
      <c r="F603" s="26">
        <f t="shared" si="19"/>
        <v>11.05</v>
      </c>
    </row>
    <row r="604" spans="2:6">
      <c r="B604" s="11" t="s">
        <v>596</v>
      </c>
      <c r="C604" s="12">
        <v>22</v>
      </c>
      <c r="D604" s="20" t="s">
        <v>15</v>
      </c>
      <c r="E604" s="25">
        <f t="shared" si="18"/>
        <v>18.7</v>
      </c>
      <c r="F604" s="26">
        <f t="shared" si="19"/>
        <v>14.3</v>
      </c>
    </row>
    <row r="605" spans="2:6">
      <c r="B605" s="11" t="s">
        <v>597</v>
      </c>
      <c r="C605" s="12">
        <v>148</v>
      </c>
      <c r="D605" s="20" t="s">
        <v>15</v>
      </c>
      <c r="E605" s="25">
        <f t="shared" si="18"/>
        <v>125.8</v>
      </c>
      <c r="F605" s="26">
        <f t="shared" si="19"/>
        <v>96.2</v>
      </c>
    </row>
    <row r="606" spans="2:6">
      <c r="B606" s="11" t="s">
        <v>598</v>
      </c>
      <c r="C606" s="12">
        <v>272</v>
      </c>
      <c r="D606" s="20" t="s">
        <v>15</v>
      </c>
      <c r="E606" s="25">
        <f t="shared" si="18"/>
        <v>231.2</v>
      </c>
      <c r="F606" s="26">
        <f t="shared" si="19"/>
        <v>176.8</v>
      </c>
    </row>
    <row r="607" spans="2:6">
      <c r="B607" s="11" t="s">
        <v>599</v>
      </c>
      <c r="C607" s="12">
        <v>440</v>
      </c>
      <c r="D607" s="20" t="s">
        <v>15</v>
      </c>
      <c r="E607" s="25">
        <f t="shared" si="18"/>
        <v>374</v>
      </c>
      <c r="F607" s="26">
        <f t="shared" si="19"/>
        <v>286</v>
      </c>
    </row>
    <row r="608" spans="2:6">
      <c r="B608" s="11" t="s">
        <v>600</v>
      </c>
      <c r="C608" s="12">
        <v>440</v>
      </c>
      <c r="D608" s="20" t="s">
        <v>15</v>
      </c>
      <c r="E608" s="25">
        <f t="shared" si="18"/>
        <v>374</v>
      </c>
      <c r="F608" s="26">
        <f t="shared" si="19"/>
        <v>286</v>
      </c>
    </row>
    <row r="609" spans="2:6">
      <c r="B609" s="11" t="s">
        <v>601</v>
      </c>
      <c r="C609" s="12">
        <v>610</v>
      </c>
      <c r="D609" s="20" t="s">
        <v>15</v>
      </c>
      <c r="E609" s="25">
        <f t="shared" si="18"/>
        <v>518.5</v>
      </c>
      <c r="F609" s="26">
        <f t="shared" si="19"/>
        <v>396.5</v>
      </c>
    </row>
    <row r="610" spans="2:6">
      <c r="B610" s="11" t="s">
        <v>602</v>
      </c>
      <c r="C610" s="12">
        <v>615</v>
      </c>
      <c r="D610" s="20" t="s">
        <v>15</v>
      </c>
      <c r="E610" s="25">
        <f t="shared" si="18"/>
        <v>522.75</v>
      </c>
      <c r="F610" s="26">
        <f t="shared" si="19"/>
        <v>399.75</v>
      </c>
    </row>
    <row r="611" spans="2:6">
      <c r="B611" s="11" t="s">
        <v>603</v>
      </c>
      <c r="C611" s="12">
        <v>239</v>
      </c>
      <c r="D611" s="20" t="s">
        <v>15</v>
      </c>
      <c r="E611" s="25">
        <f t="shared" si="18"/>
        <v>203.15</v>
      </c>
      <c r="F611" s="26">
        <f t="shared" si="19"/>
        <v>155.35</v>
      </c>
    </row>
    <row r="612" spans="2:6">
      <c r="B612" s="11" t="s">
        <v>604</v>
      </c>
      <c r="C612" s="12">
        <v>329</v>
      </c>
      <c r="D612" s="20" t="s">
        <v>15</v>
      </c>
      <c r="E612" s="25">
        <f t="shared" si="18"/>
        <v>279.64999999999998</v>
      </c>
      <c r="F612" s="26">
        <f t="shared" si="19"/>
        <v>213.85</v>
      </c>
    </row>
    <row r="613" spans="2:6">
      <c r="B613" s="11" t="s">
        <v>605</v>
      </c>
      <c r="C613" s="12">
        <v>611</v>
      </c>
      <c r="D613" s="20" t="s">
        <v>15</v>
      </c>
      <c r="E613" s="25">
        <f t="shared" si="18"/>
        <v>519.35</v>
      </c>
      <c r="F613" s="26">
        <f t="shared" si="19"/>
        <v>397.15</v>
      </c>
    </row>
    <row r="614" spans="2:6">
      <c r="B614" s="11" t="s">
        <v>606</v>
      </c>
      <c r="C614" s="12">
        <v>50</v>
      </c>
      <c r="D614" s="20" t="s">
        <v>15</v>
      </c>
      <c r="E614" s="25">
        <f t="shared" si="18"/>
        <v>42.5</v>
      </c>
      <c r="F614" s="26">
        <f t="shared" si="19"/>
        <v>32.5</v>
      </c>
    </row>
    <row r="615" spans="2:6">
      <c r="B615" s="11" t="s">
        <v>607</v>
      </c>
      <c r="C615" s="12">
        <v>70</v>
      </c>
      <c r="D615" s="20" t="s">
        <v>15</v>
      </c>
      <c r="E615" s="25">
        <f t="shared" si="18"/>
        <v>59.5</v>
      </c>
      <c r="F615" s="26">
        <f t="shared" si="19"/>
        <v>45.5</v>
      </c>
    </row>
    <row r="616" spans="2:6">
      <c r="B616" s="11" t="s">
        <v>608</v>
      </c>
      <c r="C616" s="12">
        <v>85</v>
      </c>
      <c r="D616" s="20" t="s">
        <v>15</v>
      </c>
      <c r="E616" s="25">
        <f t="shared" si="18"/>
        <v>72.25</v>
      </c>
      <c r="F616" s="26">
        <f t="shared" si="19"/>
        <v>55.25</v>
      </c>
    </row>
    <row r="617" spans="2:6">
      <c r="B617" s="11" t="s">
        <v>609</v>
      </c>
      <c r="C617" s="12">
        <v>92</v>
      </c>
      <c r="D617" s="20" t="s">
        <v>15</v>
      </c>
      <c r="E617" s="25">
        <f t="shared" si="18"/>
        <v>78.2</v>
      </c>
      <c r="F617" s="26">
        <f t="shared" si="19"/>
        <v>59.8</v>
      </c>
    </row>
    <row r="618" spans="2:6">
      <c r="B618" s="11" t="s">
        <v>610</v>
      </c>
      <c r="C618" s="12">
        <v>120</v>
      </c>
      <c r="D618" s="20" t="s">
        <v>15</v>
      </c>
      <c r="E618" s="25">
        <f t="shared" si="18"/>
        <v>102</v>
      </c>
      <c r="F618" s="26">
        <f t="shared" si="19"/>
        <v>78</v>
      </c>
    </row>
    <row r="619" spans="2:6">
      <c r="B619" s="11" t="s">
        <v>611</v>
      </c>
      <c r="C619" s="12">
        <v>145</v>
      </c>
      <c r="D619" s="20" t="s">
        <v>15</v>
      </c>
      <c r="E619" s="25">
        <f t="shared" si="18"/>
        <v>123.25</v>
      </c>
      <c r="F619" s="26">
        <f t="shared" si="19"/>
        <v>94.25</v>
      </c>
    </row>
    <row r="620" spans="2:6">
      <c r="B620" s="11" t="s">
        <v>612</v>
      </c>
      <c r="C620" s="12">
        <v>189</v>
      </c>
      <c r="D620" s="20" t="s">
        <v>15</v>
      </c>
      <c r="E620" s="25">
        <f t="shared" si="18"/>
        <v>160.65</v>
      </c>
      <c r="F620" s="26">
        <f t="shared" si="19"/>
        <v>122.85</v>
      </c>
    </row>
    <row r="621" spans="2:6">
      <c r="B621" s="11" t="s">
        <v>613</v>
      </c>
      <c r="C621" s="12">
        <v>120</v>
      </c>
      <c r="D621" s="20" t="s">
        <v>15</v>
      </c>
      <c r="E621" s="25">
        <f t="shared" si="18"/>
        <v>102</v>
      </c>
      <c r="F621" s="26">
        <f t="shared" si="19"/>
        <v>78</v>
      </c>
    </row>
    <row r="622" spans="2:6">
      <c r="B622" s="11" t="s">
        <v>614</v>
      </c>
      <c r="C622" s="12">
        <v>110</v>
      </c>
      <c r="D622" s="20" t="s">
        <v>15</v>
      </c>
      <c r="E622" s="25">
        <f t="shared" si="18"/>
        <v>93.5</v>
      </c>
      <c r="F622" s="26">
        <f t="shared" si="19"/>
        <v>71.5</v>
      </c>
    </row>
    <row r="623" spans="2:6">
      <c r="B623" s="11" t="s">
        <v>615</v>
      </c>
      <c r="C623" s="12">
        <v>155</v>
      </c>
      <c r="D623" s="20" t="s">
        <v>15</v>
      </c>
      <c r="E623" s="25">
        <f t="shared" si="18"/>
        <v>131.75</v>
      </c>
      <c r="F623" s="26">
        <f t="shared" si="19"/>
        <v>100.75</v>
      </c>
    </row>
    <row r="624" spans="2:6">
      <c r="B624" s="11" t="s">
        <v>616</v>
      </c>
      <c r="C624" s="12">
        <v>135</v>
      </c>
      <c r="D624" s="20" t="s">
        <v>15</v>
      </c>
      <c r="E624" s="25">
        <f t="shared" si="18"/>
        <v>114.75</v>
      </c>
      <c r="F624" s="26">
        <f t="shared" si="19"/>
        <v>87.75</v>
      </c>
    </row>
    <row r="625" spans="2:6">
      <c r="B625" s="11" t="s">
        <v>617</v>
      </c>
      <c r="C625" s="12">
        <v>130</v>
      </c>
      <c r="D625" s="20" t="s">
        <v>15</v>
      </c>
      <c r="E625" s="25">
        <f t="shared" si="18"/>
        <v>110.5</v>
      </c>
      <c r="F625" s="26">
        <f t="shared" si="19"/>
        <v>84.5</v>
      </c>
    </row>
    <row r="626" spans="2:6">
      <c r="B626" s="11" t="s">
        <v>618</v>
      </c>
      <c r="C626" s="12">
        <v>365</v>
      </c>
      <c r="D626" s="20" t="s">
        <v>15</v>
      </c>
      <c r="E626" s="25">
        <f t="shared" si="18"/>
        <v>310.25</v>
      </c>
      <c r="F626" s="26">
        <f t="shared" si="19"/>
        <v>237.25</v>
      </c>
    </row>
    <row r="627" spans="2:6">
      <c r="B627" s="11" t="s">
        <v>619</v>
      </c>
      <c r="C627" s="12">
        <v>198</v>
      </c>
      <c r="D627" s="20" t="s">
        <v>15</v>
      </c>
      <c r="E627" s="25">
        <f t="shared" si="18"/>
        <v>168.3</v>
      </c>
      <c r="F627" s="26">
        <f t="shared" si="19"/>
        <v>128.69999999999999</v>
      </c>
    </row>
    <row r="628" spans="2:6">
      <c r="B628" s="11" t="s">
        <v>620</v>
      </c>
      <c r="C628" s="12">
        <v>245</v>
      </c>
      <c r="D628" s="20" t="s">
        <v>15</v>
      </c>
      <c r="E628" s="25">
        <f t="shared" si="18"/>
        <v>208.25</v>
      </c>
      <c r="F628" s="26">
        <f t="shared" si="19"/>
        <v>159.25</v>
      </c>
    </row>
    <row r="629" spans="2:6">
      <c r="B629" s="11" t="s">
        <v>621</v>
      </c>
      <c r="C629" s="12">
        <v>125</v>
      </c>
      <c r="D629" s="20" t="s">
        <v>15</v>
      </c>
      <c r="E629" s="25">
        <f t="shared" si="18"/>
        <v>106.25</v>
      </c>
      <c r="F629" s="26">
        <f t="shared" si="19"/>
        <v>81.25</v>
      </c>
    </row>
    <row r="630" spans="2:6">
      <c r="B630" s="11" t="s">
        <v>622</v>
      </c>
      <c r="C630" s="12">
        <v>175</v>
      </c>
      <c r="D630" s="20" t="s">
        <v>15</v>
      </c>
      <c r="E630" s="25">
        <f t="shared" si="18"/>
        <v>148.75</v>
      </c>
      <c r="F630" s="26">
        <f t="shared" si="19"/>
        <v>113.75</v>
      </c>
    </row>
    <row r="631" spans="2:6">
      <c r="B631" s="11" t="s">
        <v>623</v>
      </c>
      <c r="C631" s="12">
        <v>475</v>
      </c>
      <c r="D631" s="20" t="s">
        <v>15</v>
      </c>
      <c r="E631" s="25">
        <f t="shared" si="18"/>
        <v>403.75</v>
      </c>
      <c r="F631" s="26">
        <f t="shared" si="19"/>
        <v>308.75</v>
      </c>
    </row>
    <row r="632" spans="2:6">
      <c r="B632" s="11" t="s">
        <v>624</v>
      </c>
      <c r="C632" s="12">
        <v>765</v>
      </c>
      <c r="D632" s="20" t="s">
        <v>15</v>
      </c>
      <c r="E632" s="25">
        <f t="shared" si="18"/>
        <v>650.25</v>
      </c>
      <c r="F632" s="26">
        <f t="shared" si="19"/>
        <v>497.25</v>
      </c>
    </row>
    <row r="633" spans="2:6">
      <c r="B633" s="11" t="s">
        <v>625</v>
      </c>
      <c r="C633" s="12">
        <v>275</v>
      </c>
      <c r="D633" s="20" t="s">
        <v>15</v>
      </c>
      <c r="E633" s="25">
        <f t="shared" si="18"/>
        <v>233.75</v>
      </c>
      <c r="F633" s="26">
        <f t="shared" si="19"/>
        <v>178.75</v>
      </c>
    </row>
    <row r="634" spans="2:6">
      <c r="B634" s="11" t="s">
        <v>626</v>
      </c>
      <c r="C634" s="12">
        <v>295</v>
      </c>
      <c r="D634" s="20" t="s">
        <v>15</v>
      </c>
      <c r="E634" s="25">
        <f t="shared" si="18"/>
        <v>250.75</v>
      </c>
      <c r="F634" s="26">
        <f t="shared" si="19"/>
        <v>191.75</v>
      </c>
    </row>
    <row r="635" spans="2:6">
      <c r="B635" s="11" t="s">
        <v>627</v>
      </c>
      <c r="C635" s="12">
        <v>267</v>
      </c>
      <c r="D635" s="20" t="s">
        <v>15</v>
      </c>
      <c r="E635" s="25">
        <f t="shared" si="18"/>
        <v>226.95</v>
      </c>
      <c r="F635" s="26">
        <f t="shared" si="19"/>
        <v>173.55</v>
      </c>
    </row>
    <row r="636" spans="2:6">
      <c r="B636" s="11" t="s">
        <v>628</v>
      </c>
      <c r="C636" s="12">
        <v>290</v>
      </c>
      <c r="D636" s="20" t="s">
        <v>15</v>
      </c>
      <c r="E636" s="25">
        <f t="shared" si="18"/>
        <v>246.5</v>
      </c>
      <c r="F636" s="26">
        <f t="shared" si="19"/>
        <v>188.5</v>
      </c>
    </row>
    <row r="637" spans="2:6">
      <c r="B637" s="11" t="s">
        <v>629</v>
      </c>
      <c r="C637" s="12">
        <v>293</v>
      </c>
      <c r="D637" s="20" t="s">
        <v>15</v>
      </c>
      <c r="E637" s="25">
        <f t="shared" si="18"/>
        <v>249.05</v>
      </c>
      <c r="F637" s="26">
        <f t="shared" si="19"/>
        <v>190.45</v>
      </c>
    </row>
    <row r="638" spans="2:6">
      <c r="B638" s="11" t="s">
        <v>630</v>
      </c>
      <c r="C638" s="12">
        <v>180</v>
      </c>
      <c r="D638" s="20" t="s">
        <v>15</v>
      </c>
      <c r="E638" s="25">
        <f t="shared" si="18"/>
        <v>153</v>
      </c>
      <c r="F638" s="26">
        <f t="shared" si="19"/>
        <v>117</v>
      </c>
    </row>
    <row r="639" spans="2:6">
      <c r="B639" s="11" t="s">
        <v>631</v>
      </c>
      <c r="C639" s="12">
        <v>245</v>
      </c>
      <c r="D639" s="20" t="s">
        <v>15</v>
      </c>
      <c r="E639" s="25">
        <f t="shared" si="18"/>
        <v>208.25</v>
      </c>
      <c r="F639" s="26">
        <f t="shared" si="19"/>
        <v>159.25</v>
      </c>
    </row>
    <row r="640" spans="2:6">
      <c r="B640" s="11" t="s">
        <v>632</v>
      </c>
      <c r="C640" s="12">
        <v>269</v>
      </c>
      <c r="D640" s="20" t="s">
        <v>15</v>
      </c>
      <c r="E640" s="25">
        <f t="shared" si="18"/>
        <v>228.65</v>
      </c>
      <c r="F640" s="26">
        <f t="shared" si="19"/>
        <v>174.85</v>
      </c>
    </row>
    <row r="641" spans="2:6">
      <c r="B641" s="11" t="s">
        <v>633</v>
      </c>
      <c r="C641" s="12">
        <v>295</v>
      </c>
      <c r="D641" s="20" t="s">
        <v>15</v>
      </c>
      <c r="E641" s="25">
        <f t="shared" si="18"/>
        <v>250.75</v>
      </c>
      <c r="F641" s="26">
        <f t="shared" si="19"/>
        <v>191.75</v>
      </c>
    </row>
    <row r="642" spans="2:6">
      <c r="B642" s="11" t="s">
        <v>634</v>
      </c>
      <c r="C642" s="12">
        <v>495</v>
      </c>
      <c r="D642" s="20" t="s">
        <v>15</v>
      </c>
      <c r="E642" s="25">
        <f t="shared" si="18"/>
        <v>420.75</v>
      </c>
      <c r="F642" s="26">
        <f t="shared" si="19"/>
        <v>321.75</v>
      </c>
    </row>
    <row r="643" spans="2:6">
      <c r="B643" s="11" t="s">
        <v>635</v>
      </c>
      <c r="C643" s="12">
        <v>323</v>
      </c>
      <c r="D643" s="20" t="s">
        <v>15</v>
      </c>
      <c r="E643" s="25">
        <f t="shared" si="18"/>
        <v>274.55</v>
      </c>
      <c r="F643" s="26">
        <f t="shared" si="19"/>
        <v>209.95</v>
      </c>
    </row>
    <row r="644" spans="2:6">
      <c r="B644" s="11" t="s">
        <v>636</v>
      </c>
      <c r="C644" s="12">
        <v>520</v>
      </c>
      <c r="D644" s="20" t="s">
        <v>15</v>
      </c>
      <c r="E644" s="25">
        <f t="shared" si="18"/>
        <v>442</v>
      </c>
      <c r="F644" s="26">
        <f t="shared" si="19"/>
        <v>338</v>
      </c>
    </row>
    <row r="645" spans="2:6">
      <c r="B645" s="11" t="s">
        <v>637</v>
      </c>
      <c r="C645" s="12">
        <v>491</v>
      </c>
      <c r="D645" s="20" t="s">
        <v>15</v>
      </c>
      <c r="E645" s="25">
        <f t="shared" si="18"/>
        <v>417.35</v>
      </c>
      <c r="F645" s="26">
        <f t="shared" si="19"/>
        <v>319.14999999999998</v>
      </c>
    </row>
    <row r="646" spans="2:6">
      <c r="B646" s="11" t="s">
        <v>638</v>
      </c>
      <c r="C646" s="12">
        <v>585</v>
      </c>
      <c r="D646" s="20" t="s">
        <v>15</v>
      </c>
      <c r="E646" s="25">
        <f t="shared" si="18"/>
        <v>497.25</v>
      </c>
      <c r="F646" s="26">
        <f t="shared" si="19"/>
        <v>380.25</v>
      </c>
    </row>
    <row r="647" spans="2:6">
      <c r="B647" s="11" t="s">
        <v>639</v>
      </c>
      <c r="C647" s="12">
        <v>27</v>
      </c>
      <c r="D647" s="20" t="s">
        <v>15</v>
      </c>
      <c r="E647" s="25">
        <f t="shared" si="18"/>
        <v>22.95</v>
      </c>
      <c r="F647" s="26">
        <f t="shared" si="19"/>
        <v>17.55</v>
      </c>
    </row>
    <row r="648" spans="2:6">
      <c r="B648" s="11" t="s">
        <v>640</v>
      </c>
      <c r="C648" s="12">
        <v>46</v>
      </c>
      <c r="D648" s="20" t="s">
        <v>15</v>
      </c>
      <c r="E648" s="25">
        <f t="shared" si="18"/>
        <v>39.1</v>
      </c>
      <c r="F648" s="26">
        <f t="shared" si="19"/>
        <v>29.9</v>
      </c>
    </row>
    <row r="649" spans="2:6">
      <c r="B649" s="11" t="s">
        <v>641</v>
      </c>
      <c r="C649" s="12">
        <v>21</v>
      </c>
      <c r="D649" s="20" t="s">
        <v>15</v>
      </c>
      <c r="E649" s="25">
        <f t="shared" si="18"/>
        <v>17.850000000000001</v>
      </c>
      <c r="F649" s="26">
        <f t="shared" si="19"/>
        <v>13.65</v>
      </c>
    </row>
    <row r="650" spans="2:6">
      <c r="B650" s="11" t="s">
        <v>642</v>
      </c>
      <c r="C650" s="12">
        <v>50</v>
      </c>
      <c r="D650" s="20" t="s">
        <v>15</v>
      </c>
      <c r="E650" s="25">
        <f t="shared" si="18"/>
        <v>42.5</v>
      </c>
      <c r="F650" s="26">
        <f t="shared" si="19"/>
        <v>32.5</v>
      </c>
    </row>
    <row r="651" spans="2:6">
      <c r="B651" s="11" t="s">
        <v>643</v>
      </c>
      <c r="C651" s="12">
        <v>56</v>
      </c>
      <c r="D651" s="20" t="s">
        <v>15</v>
      </c>
      <c r="E651" s="25">
        <f t="shared" si="18"/>
        <v>47.6</v>
      </c>
      <c r="F651" s="26">
        <f t="shared" si="19"/>
        <v>36.4</v>
      </c>
    </row>
    <row r="652" spans="2:6">
      <c r="B652" s="11" t="s">
        <v>644</v>
      </c>
      <c r="C652" s="12">
        <v>50</v>
      </c>
      <c r="D652" s="20" t="s">
        <v>15</v>
      </c>
      <c r="E652" s="25">
        <f t="shared" si="18"/>
        <v>42.5</v>
      </c>
      <c r="F652" s="26">
        <f t="shared" si="19"/>
        <v>32.5</v>
      </c>
    </row>
    <row r="653" spans="2:6">
      <c r="B653" s="11" t="s">
        <v>645</v>
      </c>
      <c r="C653" s="12">
        <v>65</v>
      </c>
      <c r="D653" s="20" t="s">
        <v>15</v>
      </c>
      <c r="E653" s="25">
        <f t="shared" si="18"/>
        <v>55.25</v>
      </c>
      <c r="F653" s="26">
        <f t="shared" si="19"/>
        <v>42.25</v>
      </c>
    </row>
    <row r="654" spans="2:6">
      <c r="B654" s="11" t="s">
        <v>646</v>
      </c>
      <c r="C654" s="12">
        <v>65</v>
      </c>
      <c r="D654" s="20" t="s">
        <v>15</v>
      </c>
      <c r="E654" s="25">
        <f t="shared" si="18"/>
        <v>55.25</v>
      </c>
      <c r="F654" s="26">
        <f t="shared" si="19"/>
        <v>42.25</v>
      </c>
    </row>
    <row r="655" spans="2:6">
      <c r="B655" s="11" t="s">
        <v>647</v>
      </c>
      <c r="C655" s="12">
        <v>73</v>
      </c>
      <c r="D655" s="20" t="s">
        <v>15</v>
      </c>
      <c r="E655" s="25">
        <f t="shared" si="18"/>
        <v>62.05</v>
      </c>
      <c r="F655" s="26">
        <f t="shared" si="19"/>
        <v>47.45</v>
      </c>
    </row>
    <row r="656" spans="2:6">
      <c r="B656" s="11" t="s">
        <v>648</v>
      </c>
      <c r="C656" s="12">
        <v>16</v>
      </c>
      <c r="D656" s="20" t="s">
        <v>15</v>
      </c>
      <c r="E656" s="25">
        <f t="shared" si="18"/>
        <v>13.6</v>
      </c>
      <c r="F656" s="26">
        <f t="shared" si="19"/>
        <v>10.4</v>
      </c>
    </row>
    <row r="657" spans="2:6">
      <c r="B657" s="11" t="s">
        <v>649</v>
      </c>
      <c r="C657" s="12">
        <v>27</v>
      </c>
      <c r="D657" s="20" t="s">
        <v>15</v>
      </c>
      <c r="E657" s="25">
        <f t="shared" si="18"/>
        <v>22.95</v>
      </c>
      <c r="F657" s="26">
        <f t="shared" si="19"/>
        <v>17.55</v>
      </c>
    </row>
    <row r="658" spans="2:6">
      <c r="B658" s="11" t="s">
        <v>650</v>
      </c>
      <c r="C658" s="12">
        <v>29</v>
      </c>
      <c r="D658" s="20" t="s">
        <v>15</v>
      </c>
      <c r="E658" s="25">
        <f t="shared" si="18"/>
        <v>24.65</v>
      </c>
      <c r="F658" s="26">
        <f t="shared" si="19"/>
        <v>18.850000000000001</v>
      </c>
    </row>
    <row r="659" spans="2:6">
      <c r="B659" s="11" t="s">
        <v>651</v>
      </c>
      <c r="C659" s="12">
        <v>66</v>
      </c>
      <c r="D659" s="20" t="s">
        <v>15</v>
      </c>
      <c r="E659" s="25">
        <f t="shared" si="18"/>
        <v>56.1</v>
      </c>
      <c r="F659" s="26">
        <f t="shared" si="19"/>
        <v>42.9</v>
      </c>
    </row>
    <row r="660" spans="2:6">
      <c r="B660" s="11" t="s">
        <v>652</v>
      </c>
      <c r="C660" s="12">
        <v>20</v>
      </c>
      <c r="D660" s="20" t="s">
        <v>15</v>
      </c>
      <c r="E660" s="25">
        <f t="shared" si="18"/>
        <v>17</v>
      </c>
      <c r="F660" s="26">
        <f t="shared" si="19"/>
        <v>13</v>
      </c>
    </row>
    <row r="661" spans="2:6">
      <c r="B661" s="11" t="s">
        <v>653</v>
      </c>
      <c r="C661" s="12">
        <v>27</v>
      </c>
      <c r="D661" s="20" t="s">
        <v>15</v>
      </c>
      <c r="E661" s="25">
        <f t="shared" si="18"/>
        <v>22.95</v>
      </c>
      <c r="F661" s="26">
        <f t="shared" si="19"/>
        <v>17.55</v>
      </c>
    </row>
    <row r="662" spans="2:6">
      <c r="B662" s="11" t="s">
        <v>654</v>
      </c>
      <c r="C662" s="12">
        <v>32</v>
      </c>
      <c r="D662" s="20" t="s">
        <v>15</v>
      </c>
      <c r="E662" s="25">
        <f t="shared" ref="E662:E725" si="20">C662-C662*15/100</f>
        <v>27.2</v>
      </c>
      <c r="F662" s="26">
        <f t="shared" ref="F662:F725" si="21">C662-C662*35/100</f>
        <v>20.8</v>
      </c>
    </row>
    <row r="663" spans="2:6">
      <c r="B663" s="11" t="s">
        <v>655</v>
      </c>
      <c r="C663" s="12">
        <v>24</v>
      </c>
      <c r="D663" s="20" t="s">
        <v>15</v>
      </c>
      <c r="E663" s="25">
        <f t="shared" si="20"/>
        <v>20.399999999999999</v>
      </c>
      <c r="F663" s="26">
        <f t="shared" si="21"/>
        <v>15.6</v>
      </c>
    </row>
    <row r="664" spans="2:6">
      <c r="B664" s="11" t="s">
        <v>656</v>
      </c>
      <c r="C664" s="12">
        <v>8</v>
      </c>
      <c r="D664" s="20" t="s">
        <v>15</v>
      </c>
      <c r="E664" s="25">
        <f t="shared" si="20"/>
        <v>6.8</v>
      </c>
      <c r="F664" s="26">
        <f t="shared" si="21"/>
        <v>5.2</v>
      </c>
    </row>
    <row r="665" spans="2:6">
      <c r="B665" s="11" t="s">
        <v>657</v>
      </c>
      <c r="C665" s="12">
        <v>9</v>
      </c>
      <c r="D665" s="20" t="s">
        <v>15</v>
      </c>
      <c r="E665" s="25">
        <f t="shared" si="20"/>
        <v>7.65</v>
      </c>
      <c r="F665" s="26">
        <f t="shared" si="21"/>
        <v>5.85</v>
      </c>
    </row>
    <row r="666" spans="2:6">
      <c r="B666" s="11" t="s">
        <v>658</v>
      </c>
      <c r="C666" s="12">
        <v>10</v>
      </c>
      <c r="D666" s="20" t="s">
        <v>15</v>
      </c>
      <c r="E666" s="25">
        <f t="shared" si="20"/>
        <v>8.5</v>
      </c>
      <c r="F666" s="26">
        <f t="shared" si="21"/>
        <v>6.5</v>
      </c>
    </row>
    <row r="667" spans="2:6">
      <c r="B667" s="11" t="s">
        <v>659</v>
      </c>
      <c r="C667" s="12">
        <v>12</v>
      </c>
      <c r="D667" s="20" t="s">
        <v>15</v>
      </c>
      <c r="E667" s="25">
        <f t="shared" si="20"/>
        <v>10.199999999999999</v>
      </c>
      <c r="F667" s="26">
        <f t="shared" si="21"/>
        <v>7.8</v>
      </c>
    </row>
    <row r="668" spans="2:6">
      <c r="B668" s="11" t="s">
        <v>660</v>
      </c>
      <c r="C668" s="12">
        <v>155</v>
      </c>
      <c r="D668" s="20" t="s">
        <v>15</v>
      </c>
      <c r="E668" s="25">
        <f t="shared" si="20"/>
        <v>131.75</v>
      </c>
      <c r="F668" s="26">
        <f t="shared" si="21"/>
        <v>100.75</v>
      </c>
    </row>
    <row r="669" spans="2:6">
      <c r="B669" s="11" t="s">
        <v>661</v>
      </c>
      <c r="C669" s="12">
        <v>190</v>
      </c>
      <c r="D669" s="20" t="s">
        <v>15</v>
      </c>
      <c r="E669" s="25">
        <f t="shared" si="20"/>
        <v>161.5</v>
      </c>
      <c r="F669" s="26">
        <f t="shared" si="21"/>
        <v>123.5</v>
      </c>
    </row>
    <row r="670" spans="2:6">
      <c r="B670" s="11" t="s">
        <v>662</v>
      </c>
      <c r="C670" s="12">
        <v>102</v>
      </c>
      <c r="D670" s="20" t="s">
        <v>15</v>
      </c>
      <c r="E670" s="25">
        <f t="shared" si="20"/>
        <v>86.7</v>
      </c>
      <c r="F670" s="26">
        <f t="shared" si="21"/>
        <v>66.3</v>
      </c>
    </row>
    <row r="671" spans="2:6">
      <c r="B671" s="11" t="s">
        <v>663</v>
      </c>
      <c r="C671" s="12">
        <v>195</v>
      </c>
      <c r="D671" s="20" t="s">
        <v>15</v>
      </c>
      <c r="E671" s="25">
        <f t="shared" si="20"/>
        <v>165.75</v>
      </c>
      <c r="F671" s="26">
        <f t="shared" si="21"/>
        <v>126.75</v>
      </c>
    </row>
    <row r="672" spans="2:6">
      <c r="B672" s="11" t="s">
        <v>664</v>
      </c>
      <c r="C672" s="12">
        <v>195</v>
      </c>
      <c r="D672" s="20" t="s">
        <v>15</v>
      </c>
      <c r="E672" s="25">
        <f t="shared" si="20"/>
        <v>165.75</v>
      </c>
      <c r="F672" s="26">
        <f t="shared" si="21"/>
        <v>126.75</v>
      </c>
    </row>
    <row r="673" spans="2:6">
      <c r="B673" s="11" t="s">
        <v>665</v>
      </c>
      <c r="C673" s="12">
        <v>270</v>
      </c>
      <c r="D673" s="20" t="s">
        <v>15</v>
      </c>
      <c r="E673" s="25">
        <f t="shared" si="20"/>
        <v>229.5</v>
      </c>
      <c r="F673" s="26">
        <f t="shared" si="21"/>
        <v>175.5</v>
      </c>
    </row>
    <row r="674" spans="2:6">
      <c r="B674" s="11" t="s">
        <v>666</v>
      </c>
      <c r="C674" s="12">
        <v>304</v>
      </c>
      <c r="D674" s="20" t="s">
        <v>15</v>
      </c>
      <c r="E674" s="25">
        <f t="shared" si="20"/>
        <v>258.39999999999998</v>
      </c>
      <c r="F674" s="26">
        <f t="shared" si="21"/>
        <v>197.6</v>
      </c>
    </row>
    <row r="675" spans="2:6">
      <c r="B675" s="11" t="s">
        <v>667</v>
      </c>
      <c r="C675" s="12">
        <v>310</v>
      </c>
      <c r="D675" s="20" t="s">
        <v>15</v>
      </c>
      <c r="E675" s="25">
        <f t="shared" si="20"/>
        <v>263.5</v>
      </c>
      <c r="F675" s="26">
        <f t="shared" si="21"/>
        <v>201.5</v>
      </c>
    </row>
    <row r="676" spans="2:6">
      <c r="B676" s="11" t="s">
        <v>668</v>
      </c>
      <c r="C676" s="12">
        <v>310</v>
      </c>
      <c r="D676" s="20" t="s">
        <v>15</v>
      </c>
      <c r="E676" s="25">
        <f t="shared" si="20"/>
        <v>263.5</v>
      </c>
      <c r="F676" s="26">
        <f t="shared" si="21"/>
        <v>201.5</v>
      </c>
    </row>
    <row r="677" spans="2:6">
      <c r="B677" s="11" t="s">
        <v>669</v>
      </c>
      <c r="C677" s="12">
        <v>306</v>
      </c>
      <c r="D677" s="20" t="s">
        <v>15</v>
      </c>
      <c r="E677" s="25">
        <f t="shared" si="20"/>
        <v>260.10000000000002</v>
      </c>
      <c r="F677" s="26">
        <f t="shared" si="21"/>
        <v>198.9</v>
      </c>
    </row>
    <row r="678" spans="2:6">
      <c r="B678" s="11" t="s">
        <v>670</v>
      </c>
      <c r="C678" s="12">
        <v>189</v>
      </c>
      <c r="D678" s="20" t="s">
        <v>15</v>
      </c>
      <c r="E678" s="25">
        <f t="shared" si="20"/>
        <v>160.65</v>
      </c>
      <c r="F678" s="26">
        <f t="shared" si="21"/>
        <v>122.85</v>
      </c>
    </row>
    <row r="679" spans="2:6">
      <c r="B679" s="11" t="s">
        <v>671</v>
      </c>
      <c r="C679" s="12">
        <v>30</v>
      </c>
      <c r="D679" s="20" t="s">
        <v>15</v>
      </c>
      <c r="E679" s="25">
        <f t="shared" si="20"/>
        <v>25.5</v>
      </c>
      <c r="F679" s="26">
        <f t="shared" si="21"/>
        <v>19.5</v>
      </c>
    </row>
    <row r="680" spans="2:6">
      <c r="B680" s="11" t="s">
        <v>672</v>
      </c>
      <c r="C680" s="12">
        <v>25</v>
      </c>
      <c r="D680" s="20" t="s">
        <v>15</v>
      </c>
      <c r="E680" s="25">
        <f t="shared" si="20"/>
        <v>21.25</v>
      </c>
      <c r="F680" s="26">
        <f t="shared" si="21"/>
        <v>16.25</v>
      </c>
    </row>
    <row r="681" spans="2:6">
      <c r="B681" s="11" t="s">
        <v>673</v>
      </c>
      <c r="C681" s="12">
        <v>30</v>
      </c>
      <c r="D681" s="20" t="s">
        <v>15</v>
      </c>
      <c r="E681" s="25">
        <f t="shared" si="20"/>
        <v>25.5</v>
      </c>
      <c r="F681" s="26">
        <f t="shared" si="21"/>
        <v>19.5</v>
      </c>
    </row>
    <row r="682" spans="2:6">
      <c r="B682" s="11" t="s">
        <v>674</v>
      </c>
      <c r="C682" s="12">
        <v>35</v>
      </c>
      <c r="D682" s="20" t="s">
        <v>15</v>
      </c>
      <c r="E682" s="25">
        <f t="shared" si="20"/>
        <v>29.75</v>
      </c>
      <c r="F682" s="26">
        <f t="shared" si="21"/>
        <v>22.75</v>
      </c>
    </row>
    <row r="683" spans="2:6">
      <c r="B683" s="11" t="s">
        <v>675</v>
      </c>
      <c r="C683" s="12">
        <v>45</v>
      </c>
      <c r="D683" s="20" t="s">
        <v>15</v>
      </c>
      <c r="E683" s="25">
        <f t="shared" si="20"/>
        <v>38.25</v>
      </c>
      <c r="F683" s="26">
        <f t="shared" si="21"/>
        <v>29.25</v>
      </c>
    </row>
    <row r="684" spans="2:6">
      <c r="B684" s="11" t="s">
        <v>676</v>
      </c>
      <c r="C684" s="12">
        <v>70</v>
      </c>
      <c r="D684" s="20" t="s">
        <v>15</v>
      </c>
      <c r="E684" s="25">
        <f t="shared" si="20"/>
        <v>59.5</v>
      </c>
      <c r="F684" s="26">
        <f t="shared" si="21"/>
        <v>45.5</v>
      </c>
    </row>
    <row r="685" spans="2:6">
      <c r="B685" s="11" t="s">
        <v>677</v>
      </c>
      <c r="C685" s="12">
        <v>75</v>
      </c>
      <c r="D685" s="20" t="s">
        <v>15</v>
      </c>
      <c r="E685" s="25">
        <f t="shared" si="20"/>
        <v>63.75</v>
      </c>
      <c r="F685" s="26">
        <f t="shared" si="21"/>
        <v>48.75</v>
      </c>
    </row>
    <row r="686" spans="2:6">
      <c r="B686" s="11" t="s">
        <v>678</v>
      </c>
      <c r="C686" s="12">
        <v>78</v>
      </c>
      <c r="D686" s="20" t="s">
        <v>15</v>
      </c>
      <c r="E686" s="25">
        <f t="shared" si="20"/>
        <v>66.3</v>
      </c>
      <c r="F686" s="26">
        <f t="shared" si="21"/>
        <v>50.7</v>
      </c>
    </row>
    <row r="687" spans="2:6">
      <c r="B687" s="11" t="s">
        <v>679</v>
      </c>
      <c r="C687" s="12">
        <v>101</v>
      </c>
      <c r="D687" s="20" t="s">
        <v>15</v>
      </c>
      <c r="E687" s="25">
        <f t="shared" si="20"/>
        <v>85.85</v>
      </c>
      <c r="F687" s="26">
        <f t="shared" si="21"/>
        <v>65.650000000000006</v>
      </c>
    </row>
    <row r="688" spans="2:6">
      <c r="B688" s="11" t="s">
        <v>680</v>
      </c>
      <c r="C688" s="12">
        <v>105</v>
      </c>
      <c r="D688" s="20" t="s">
        <v>15</v>
      </c>
      <c r="E688" s="25">
        <f t="shared" si="20"/>
        <v>89.25</v>
      </c>
      <c r="F688" s="26">
        <f t="shared" si="21"/>
        <v>68.25</v>
      </c>
    </row>
    <row r="689" spans="2:6">
      <c r="B689" s="11" t="s">
        <v>681</v>
      </c>
      <c r="C689" s="12">
        <v>110</v>
      </c>
      <c r="D689" s="20" t="s">
        <v>15</v>
      </c>
      <c r="E689" s="25">
        <f t="shared" si="20"/>
        <v>93.5</v>
      </c>
      <c r="F689" s="26">
        <f t="shared" si="21"/>
        <v>71.5</v>
      </c>
    </row>
    <row r="690" spans="2:6">
      <c r="B690" s="11" t="s">
        <v>682</v>
      </c>
      <c r="C690" s="12">
        <v>110</v>
      </c>
      <c r="D690" s="20" t="s">
        <v>15</v>
      </c>
      <c r="E690" s="25">
        <f t="shared" si="20"/>
        <v>93.5</v>
      </c>
      <c r="F690" s="26">
        <f t="shared" si="21"/>
        <v>71.5</v>
      </c>
    </row>
    <row r="691" spans="2:6">
      <c r="B691" s="11" t="s">
        <v>683</v>
      </c>
      <c r="C691" s="12">
        <v>20</v>
      </c>
      <c r="D691" s="20" t="s">
        <v>15</v>
      </c>
      <c r="E691" s="25">
        <f t="shared" si="20"/>
        <v>17</v>
      </c>
      <c r="F691" s="26">
        <f t="shared" si="21"/>
        <v>13</v>
      </c>
    </row>
    <row r="692" spans="2:6">
      <c r="B692" s="11" t="s">
        <v>684</v>
      </c>
      <c r="C692" s="12">
        <v>25</v>
      </c>
      <c r="D692" s="20" t="s">
        <v>15</v>
      </c>
      <c r="E692" s="25">
        <f t="shared" si="20"/>
        <v>21.25</v>
      </c>
      <c r="F692" s="26">
        <f t="shared" si="21"/>
        <v>16.25</v>
      </c>
    </row>
    <row r="693" spans="2:6">
      <c r="B693" s="11" t="s">
        <v>685</v>
      </c>
      <c r="C693" s="12">
        <v>60</v>
      </c>
      <c r="D693" s="20" t="s">
        <v>15</v>
      </c>
      <c r="E693" s="25">
        <f t="shared" si="20"/>
        <v>51</v>
      </c>
      <c r="F693" s="26">
        <f t="shared" si="21"/>
        <v>39</v>
      </c>
    </row>
    <row r="694" spans="2:6">
      <c r="B694" s="11" t="s">
        <v>686</v>
      </c>
      <c r="C694" s="12">
        <v>88</v>
      </c>
      <c r="D694" s="20" t="s">
        <v>15</v>
      </c>
      <c r="E694" s="25">
        <f t="shared" si="20"/>
        <v>74.8</v>
      </c>
      <c r="F694" s="26">
        <f t="shared" si="21"/>
        <v>57.2</v>
      </c>
    </row>
    <row r="695" spans="2:6">
      <c r="B695" s="11" t="s">
        <v>687</v>
      </c>
      <c r="C695" s="12">
        <v>114</v>
      </c>
      <c r="D695" s="20" t="s">
        <v>15</v>
      </c>
      <c r="E695" s="25">
        <f t="shared" si="20"/>
        <v>96.9</v>
      </c>
      <c r="F695" s="26">
        <f t="shared" si="21"/>
        <v>74.099999999999994</v>
      </c>
    </row>
    <row r="696" spans="2:6">
      <c r="B696" s="11" t="s">
        <v>688</v>
      </c>
      <c r="C696" s="12">
        <v>65</v>
      </c>
      <c r="D696" s="20" t="s">
        <v>12</v>
      </c>
      <c r="E696" s="25">
        <f t="shared" si="20"/>
        <v>55.25</v>
      </c>
      <c r="F696" s="26">
        <f t="shared" si="21"/>
        <v>42.25</v>
      </c>
    </row>
    <row r="697" spans="2:6">
      <c r="B697" s="11" t="s">
        <v>689</v>
      </c>
      <c r="C697" s="12">
        <v>103</v>
      </c>
      <c r="D697" s="20" t="s">
        <v>12</v>
      </c>
      <c r="E697" s="25">
        <f t="shared" si="20"/>
        <v>87.55</v>
      </c>
      <c r="F697" s="26">
        <f t="shared" si="21"/>
        <v>66.95</v>
      </c>
    </row>
    <row r="698" spans="2:6">
      <c r="B698" s="11" t="s">
        <v>690</v>
      </c>
      <c r="C698" s="12">
        <v>167</v>
      </c>
      <c r="D698" s="20" t="s">
        <v>12</v>
      </c>
      <c r="E698" s="25">
        <f t="shared" si="20"/>
        <v>141.94999999999999</v>
      </c>
      <c r="F698" s="26">
        <f t="shared" si="21"/>
        <v>108.55</v>
      </c>
    </row>
    <row r="699" spans="2:6">
      <c r="B699" s="11" t="s">
        <v>691</v>
      </c>
      <c r="C699" s="12">
        <v>256</v>
      </c>
      <c r="D699" s="20" t="s">
        <v>15</v>
      </c>
      <c r="E699" s="25">
        <f t="shared" si="20"/>
        <v>217.6</v>
      </c>
      <c r="F699" s="26">
        <f t="shared" si="21"/>
        <v>166.4</v>
      </c>
    </row>
    <row r="700" spans="2:6">
      <c r="B700" s="11" t="s">
        <v>692</v>
      </c>
      <c r="C700" s="12">
        <v>102</v>
      </c>
      <c r="D700" s="20" t="s">
        <v>12</v>
      </c>
      <c r="E700" s="25">
        <f t="shared" si="20"/>
        <v>86.7</v>
      </c>
      <c r="F700" s="26">
        <f t="shared" si="21"/>
        <v>66.3</v>
      </c>
    </row>
    <row r="701" spans="2:6">
      <c r="B701" s="11" t="s">
        <v>693</v>
      </c>
      <c r="C701" s="12">
        <v>148</v>
      </c>
      <c r="D701" s="20" t="s">
        <v>12</v>
      </c>
      <c r="E701" s="25">
        <f t="shared" si="20"/>
        <v>125.8</v>
      </c>
      <c r="F701" s="26">
        <f t="shared" si="21"/>
        <v>96.2</v>
      </c>
    </row>
    <row r="702" spans="2:6">
      <c r="B702" s="11" t="s">
        <v>694</v>
      </c>
      <c r="C702" s="12">
        <v>248</v>
      </c>
      <c r="D702" s="20" t="s">
        <v>12</v>
      </c>
      <c r="E702" s="25">
        <f t="shared" si="20"/>
        <v>210.8</v>
      </c>
      <c r="F702" s="26">
        <f t="shared" si="21"/>
        <v>161.19999999999999</v>
      </c>
    </row>
    <row r="703" spans="2:6">
      <c r="B703" s="11" t="s">
        <v>695</v>
      </c>
      <c r="C703" s="12">
        <v>378</v>
      </c>
      <c r="D703" s="20" t="s">
        <v>15</v>
      </c>
      <c r="E703" s="25">
        <f t="shared" si="20"/>
        <v>321.3</v>
      </c>
      <c r="F703" s="26">
        <f t="shared" si="21"/>
        <v>245.7</v>
      </c>
    </row>
    <row r="704" spans="2:6">
      <c r="B704" s="11" t="s">
        <v>696</v>
      </c>
      <c r="C704" s="12">
        <v>79</v>
      </c>
      <c r="D704" s="20" t="s">
        <v>12</v>
      </c>
      <c r="E704" s="25">
        <f t="shared" si="20"/>
        <v>67.150000000000006</v>
      </c>
      <c r="F704" s="26">
        <f t="shared" si="21"/>
        <v>51.35</v>
      </c>
    </row>
    <row r="705" spans="2:6">
      <c r="B705" s="11" t="s">
        <v>697</v>
      </c>
      <c r="C705" s="12">
        <v>116</v>
      </c>
      <c r="D705" s="20" t="s">
        <v>12</v>
      </c>
      <c r="E705" s="25">
        <f t="shared" si="20"/>
        <v>98.6</v>
      </c>
      <c r="F705" s="26">
        <f t="shared" si="21"/>
        <v>75.400000000000006</v>
      </c>
    </row>
    <row r="706" spans="2:6">
      <c r="B706" s="11" t="s">
        <v>698</v>
      </c>
      <c r="C706" s="12">
        <v>194</v>
      </c>
      <c r="D706" s="20" t="s">
        <v>12</v>
      </c>
      <c r="E706" s="25">
        <f t="shared" si="20"/>
        <v>164.9</v>
      </c>
      <c r="F706" s="26">
        <f t="shared" si="21"/>
        <v>126.1</v>
      </c>
    </row>
    <row r="707" spans="2:6">
      <c r="B707" s="11" t="s">
        <v>699</v>
      </c>
      <c r="C707" s="12">
        <v>302</v>
      </c>
      <c r="D707" s="20" t="s">
        <v>15</v>
      </c>
      <c r="E707" s="25">
        <f t="shared" si="20"/>
        <v>256.7</v>
      </c>
      <c r="F707" s="26">
        <f t="shared" si="21"/>
        <v>196.3</v>
      </c>
    </row>
    <row r="708" spans="2:6">
      <c r="B708" s="11" t="s">
        <v>700</v>
      </c>
      <c r="C708" s="12">
        <v>180</v>
      </c>
      <c r="D708" s="20" t="s">
        <v>15</v>
      </c>
      <c r="E708" s="25">
        <f t="shared" si="20"/>
        <v>153</v>
      </c>
      <c r="F708" s="26">
        <f t="shared" si="21"/>
        <v>117</v>
      </c>
    </row>
    <row r="709" spans="2:6">
      <c r="B709" s="11" t="s">
        <v>701</v>
      </c>
      <c r="C709" s="12">
        <v>185</v>
      </c>
      <c r="D709" s="20" t="s">
        <v>15</v>
      </c>
      <c r="E709" s="25">
        <f t="shared" si="20"/>
        <v>157.25</v>
      </c>
      <c r="F709" s="26">
        <f t="shared" si="21"/>
        <v>120.25</v>
      </c>
    </row>
    <row r="710" spans="2:6">
      <c r="B710" s="11" t="s">
        <v>702</v>
      </c>
      <c r="C710" s="12">
        <v>176</v>
      </c>
      <c r="D710" s="20" t="s">
        <v>15</v>
      </c>
      <c r="E710" s="25">
        <f t="shared" si="20"/>
        <v>149.6</v>
      </c>
      <c r="F710" s="26">
        <f t="shared" si="21"/>
        <v>114.4</v>
      </c>
    </row>
    <row r="711" spans="2:6">
      <c r="B711" s="11" t="s">
        <v>703</v>
      </c>
      <c r="C711" s="12">
        <v>210</v>
      </c>
      <c r="D711" s="20" t="s">
        <v>15</v>
      </c>
      <c r="E711" s="25">
        <f t="shared" si="20"/>
        <v>178.5</v>
      </c>
      <c r="F711" s="26">
        <f t="shared" si="21"/>
        <v>136.5</v>
      </c>
    </row>
    <row r="712" spans="2:6">
      <c r="B712" s="11" t="s">
        <v>704</v>
      </c>
      <c r="C712" s="12">
        <v>205</v>
      </c>
      <c r="D712" s="20" t="s">
        <v>15</v>
      </c>
      <c r="E712" s="25">
        <f t="shared" si="20"/>
        <v>174.25</v>
      </c>
      <c r="F712" s="26">
        <f t="shared" si="21"/>
        <v>133.25</v>
      </c>
    </row>
    <row r="713" spans="2:6">
      <c r="B713" s="11" t="s">
        <v>705</v>
      </c>
      <c r="C713" s="12">
        <v>205</v>
      </c>
      <c r="D713" s="20" t="s">
        <v>15</v>
      </c>
      <c r="E713" s="25">
        <f t="shared" si="20"/>
        <v>174.25</v>
      </c>
      <c r="F713" s="26">
        <f t="shared" si="21"/>
        <v>133.25</v>
      </c>
    </row>
    <row r="714" spans="2:6">
      <c r="B714" s="11" t="s">
        <v>706</v>
      </c>
      <c r="C714" s="12">
        <v>300</v>
      </c>
      <c r="D714" s="20" t="s">
        <v>15</v>
      </c>
      <c r="E714" s="25">
        <f t="shared" si="20"/>
        <v>255</v>
      </c>
      <c r="F714" s="26">
        <f t="shared" si="21"/>
        <v>195</v>
      </c>
    </row>
    <row r="715" spans="2:6">
      <c r="B715" s="11" t="s">
        <v>707</v>
      </c>
      <c r="C715" s="12">
        <v>285</v>
      </c>
      <c r="D715" s="20" t="s">
        <v>15</v>
      </c>
      <c r="E715" s="25">
        <f t="shared" si="20"/>
        <v>242.25</v>
      </c>
      <c r="F715" s="26">
        <f t="shared" si="21"/>
        <v>185.25</v>
      </c>
    </row>
    <row r="716" spans="2:6">
      <c r="B716" s="11" t="s">
        <v>708</v>
      </c>
      <c r="C716" s="12">
        <v>337</v>
      </c>
      <c r="D716" s="20" t="s">
        <v>15</v>
      </c>
      <c r="E716" s="25">
        <f t="shared" si="20"/>
        <v>286.45</v>
      </c>
      <c r="F716" s="26">
        <f t="shared" si="21"/>
        <v>219.05</v>
      </c>
    </row>
    <row r="717" spans="2:6">
      <c r="B717" s="11" t="s">
        <v>709</v>
      </c>
      <c r="C717" s="12">
        <v>308</v>
      </c>
      <c r="D717" s="20" t="s">
        <v>15</v>
      </c>
      <c r="E717" s="25">
        <f t="shared" si="20"/>
        <v>261.8</v>
      </c>
      <c r="F717" s="26">
        <f t="shared" si="21"/>
        <v>200.2</v>
      </c>
    </row>
    <row r="718" spans="2:6">
      <c r="B718" s="11" t="s">
        <v>710</v>
      </c>
      <c r="C718" s="12">
        <v>258</v>
      </c>
      <c r="D718" s="20" t="s">
        <v>15</v>
      </c>
      <c r="E718" s="25">
        <f t="shared" si="20"/>
        <v>219.3</v>
      </c>
      <c r="F718" s="26">
        <f t="shared" si="21"/>
        <v>167.7</v>
      </c>
    </row>
    <row r="719" spans="2:6">
      <c r="B719" s="11" t="s">
        <v>711</v>
      </c>
      <c r="C719" s="12">
        <v>89</v>
      </c>
      <c r="D719" s="20" t="s">
        <v>15</v>
      </c>
      <c r="E719" s="25">
        <f t="shared" si="20"/>
        <v>75.650000000000006</v>
      </c>
      <c r="F719" s="26">
        <f t="shared" si="21"/>
        <v>57.85</v>
      </c>
    </row>
    <row r="720" spans="2:6">
      <c r="B720" s="11" t="s">
        <v>712</v>
      </c>
      <c r="C720" s="12">
        <v>210</v>
      </c>
      <c r="D720" s="20" t="s">
        <v>15</v>
      </c>
      <c r="E720" s="25">
        <f t="shared" si="20"/>
        <v>178.5</v>
      </c>
      <c r="F720" s="26">
        <f t="shared" si="21"/>
        <v>136.5</v>
      </c>
    </row>
    <row r="721" spans="2:6">
      <c r="B721" s="11" t="s">
        <v>713</v>
      </c>
      <c r="C721" s="12">
        <v>240</v>
      </c>
      <c r="D721" s="20" t="s">
        <v>15</v>
      </c>
      <c r="E721" s="25">
        <f t="shared" si="20"/>
        <v>204</v>
      </c>
      <c r="F721" s="26">
        <f t="shared" si="21"/>
        <v>156</v>
      </c>
    </row>
    <row r="722" spans="2:6">
      <c r="B722" s="11" t="s">
        <v>714</v>
      </c>
      <c r="C722" s="12">
        <v>10</v>
      </c>
      <c r="D722" s="20" t="s">
        <v>15</v>
      </c>
      <c r="E722" s="25">
        <f t="shared" si="20"/>
        <v>8.5</v>
      </c>
      <c r="F722" s="26">
        <f t="shared" si="21"/>
        <v>6.5</v>
      </c>
    </row>
    <row r="723" spans="2:6">
      <c r="B723" s="11" t="s">
        <v>715</v>
      </c>
      <c r="C723" s="12">
        <v>9</v>
      </c>
      <c r="D723" s="20" t="s">
        <v>15</v>
      </c>
      <c r="E723" s="25">
        <f t="shared" si="20"/>
        <v>7.65</v>
      </c>
      <c r="F723" s="26">
        <f t="shared" si="21"/>
        <v>5.85</v>
      </c>
    </row>
    <row r="724" spans="2:6">
      <c r="B724" s="11" t="s">
        <v>716</v>
      </c>
      <c r="C724" s="12">
        <v>12</v>
      </c>
      <c r="D724" s="20" t="s">
        <v>15</v>
      </c>
      <c r="E724" s="25">
        <f t="shared" si="20"/>
        <v>10.199999999999999</v>
      </c>
      <c r="F724" s="26">
        <f t="shared" si="21"/>
        <v>7.8</v>
      </c>
    </row>
    <row r="725" spans="2:6">
      <c r="B725" s="11" t="s">
        <v>717</v>
      </c>
      <c r="C725" s="12">
        <v>14</v>
      </c>
      <c r="D725" s="20" t="s">
        <v>15</v>
      </c>
      <c r="E725" s="25">
        <f t="shared" si="20"/>
        <v>11.9</v>
      </c>
      <c r="F725" s="26">
        <f t="shared" si="21"/>
        <v>9.1</v>
      </c>
    </row>
    <row r="726" spans="2:6">
      <c r="B726" s="11" t="s">
        <v>718</v>
      </c>
      <c r="C726" s="12">
        <v>22</v>
      </c>
      <c r="D726" s="20" t="s">
        <v>15</v>
      </c>
      <c r="E726" s="25">
        <f t="shared" ref="E726:E789" si="22">C726-C726*15/100</f>
        <v>18.7</v>
      </c>
      <c r="F726" s="26">
        <f t="shared" ref="F726:F789" si="23">C726-C726*35/100</f>
        <v>14.3</v>
      </c>
    </row>
    <row r="727" spans="2:6">
      <c r="B727" s="11" t="s">
        <v>719</v>
      </c>
      <c r="C727" s="12">
        <v>48</v>
      </c>
      <c r="D727" s="20" t="s">
        <v>15</v>
      </c>
      <c r="E727" s="25">
        <f t="shared" si="22"/>
        <v>40.799999999999997</v>
      </c>
      <c r="F727" s="26">
        <f t="shared" si="23"/>
        <v>31.2</v>
      </c>
    </row>
    <row r="728" spans="2:6">
      <c r="B728" s="11" t="s">
        <v>720</v>
      </c>
      <c r="C728" s="12">
        <v>48</v>
      </c>
      <c r="D728" s="20" t="s">
        <v>15</v>
      </c>
      <c r="E728" s="25">
        <f t="shared" si="22"/>
        <v>40.799999999999997</v>
      </c>
      <c r="F728" s="26">
        <f t="shared" si="23"/>
        <v>31.2</v>
      </c>
    </row>
    <row r="729" spans="2:6">
      <c r="B729" s="11" t="s">
        <v>721</v>
      </c>
      <c r="C729" s="12">
        <v>75</v>
      </c>
      <c r="D729" s="20" t="s">
        <v>15</v>
      </c>
      <c r="E729" s="25">
        <f t="shared" si="22"/>
        <v>63.75</v>
      </c>
      <c r="F729" s="26">
        <f t="shared" si="23"/>
        <v>48.75</v>
      </c>
    </row>
    <row r="730" spans="2:6">
      <c r="B730" s="11" t="s">
        <v>722</v>
      </c>
      <c r="C730" s="12">
        <v>255</v>
      </c>
      <c r="D730" s="20" t="s">
        <v>15</v>
      </c>
      <c r="E730" s="25">
        <f t="shared" si="22"/>
        <v>216.75</v>
      </c>
      <c r="F730" s="26">
        <f t="shared" si="23"/>
        <v>165.75</v>
      </c>
    </row>
    <row r="731" spans="2:6" ht="15">
      <c r="B731" s="9" t="s">
        <v>723</v>
      </c>
      <c r="C731" s="17"/>
      <c r="D731" s="17"/>
      <c r="E731" s="27">
        <f t="shared" si="22"/>
        <v>0</v>
      </c>
      <c r="F731" s="28">
        <f t="shared" si="23"/>
        <v>0</v>
      </c>
    </row>
    <row r="732" spans="2:6">
      <c r="B732" s="11" t="s">
        <v>724</v>
      </c>
      <c r="C732" s="13">
        <v>2350</v>
      </c>
      <c r="D732" s="20" t="s">
        <v>15</v>
      </c>
      <c r="E732" s="25">
        <f t="shared" si="22"/>
        <v>1997.5</v>
      </c>
      <c r="F732" s="26">
        <f t="shared" si="23"/>
        <v>1527.5</v>
      </c>
    </row>
    <row r="733" spans="2:6">
      <c r="B733" s="11" t="s">
        <v>725</v>
      </c>
      <c r="C733" s="13">
        <v>2450</v>
      </c>
      <c r="D733" s="20" t="s">
        <v>15</v>
      </c>
      <c r="E733" s="25">
        <f t="shared" si="22"/>
        <v>2082.5</v>
      </c>
      <c r="F733" s="26">
        <f t="shared" si="23"/>
        <v>1592.5</v>
      </c>
    </row>
    <row r="734" spans="2:6">
      <c r="B734" s="11" t="s">
        <v>726</v>
      </c>
      <c r="C734" s="13">
        <v>3370</v>
      </c>
      <c r="D734" s="20" t="s">
        <v>15</v>
      </c>
      <c r="E734" s="25">
        <f t="shared" si="22"/>
        <v>2864.5</v>
      </c>
      <c r="F734" s="26">
        <f t="shared" si="23"/>
        <v>2190.5</v>
      </c>
    </row>
    <row r="735" spans="2:6">
      <c r="B735" s="11" t="s">
        <v>727</v>
      </c>
      <c r="C735" s="12">
        <v>210</v>
      </c>
      <c r="D735" s="20" t="s">
        <v>15</v>
      </c>
      <c r="E735" s="25">
        <f t="shared" si="22"/>
        <v>178.5</v>
      </c>
      <c r="F735" s="26">
        <f t="shared" si="23"/>
        <v>136.5</v>
      </c>
    </row>
    <row r="736" spans="2:6">
      <c r="B736" s="11" t="s">
        <v>728</v>
      </c>
      <c r="C736" s="12">
        <v>230</v>
      </c>
      <c r="D736" s="20" t="s">
        <v>15</v>
      </c>
      <c r="E736" s="25">
        <f t="shared" si="22"/>
        <v>195.5</v>
      </c>
      <c r="F736" s="26">
        <f t="shared" si="23"/>
        <v>149.5</v>
      </c>
    </row>
    <row r="737" spans="2:6" ht="15">
      <c r="B737" s="9" t="s">
        <v>729</v>
      </c>
      <c r="C737" s="17"/>
      <c r="D737" s="17"/>
      <c r="E737" s="27">
        <f t="shared" si="22"/>
        <v>0</v>
      </c>
      <c r="F737" s="28">
        <f t="shared" si="23"/>
        <v>0</v>
      </c>
    </row>
    <row r="738" spans="2:6">
      <c r="B738" s="11" t="s">
        <v>730</v>
      </c>
      <c r="C738" s="12">
        <v>12</v>
      </c>
      <c r="D738" s="20" t="s">
        <v>15</v>
      </c>
      <c r="E738" s="25">
        <f t="shared" si="22"/>
        <v>10.199999999999999</v>
      </c>
      <c r="F738" s="26">
        <f t="shared" si="23"/>
        <v>7.8</v>
      </c>
    </row>
    <row r="739" spans="2:6">
      <c r="B739" s="11" t="s">
        <v>731</v>
      </c>
      <c r="C739" s="12">
        <v>60</v>
      </c>
      <c r="D739" s="20" t="s">
        <v>15</v>
      </c>
      <c r="E739" s="25">
        <f t="shared" si="22"/>
        <v>51</v>
      </c>
      <c r="F739" s="26">
        <f t="shared" si="23"/>
        <v>39</v>
      </c>
    </row>
    <row r="740" spans="2:6">
      <c r="B740" s="11" t="s">
        <v>732</v>
      </c>
      <c r="C740" s="12">
        <v>145</v>
      </c>
      <c r="D740" s="20" t="s">
        <v>15</v>
      </c>
      <c r="E740" s="25">
        <f t="shared" si="22"/>
        <v>123.25</v>
      </c>
      <c r="F740" s="26">
        <f t="shared" si="23"/>
        <v>94.25</v>
      </c>
    </row>
    <row r="741" spans="2:6">
      <c r="B741" s="11" t="s">
        <v>733</v>
      </c>
      <c r="C741" s="12">
        <v>64</v>
      </c>
      <c r="D741" s="20" t="s">
        <v>15</v>
      </c>
      <c r="E741" s="25">
        <f t="shared" si="22"/>
        <v>54.4</v>
      </c>
      <c r="F741" s="26">
        <f t="shared" si="23"/>
        <v>41.6</v>
      </c>
    </row>
    <row r="742" spans="2:6">
      <c r="B742" s="11" t="s">
        <v>734</v>
      </c>
      <c r="C742" s="12">
        <v>435</v>
      </c>
      <c r="D742" s="20" t="s">
        <v>15</v>
      </c>
      <c r="E742" s="25">
        <f t="shared" si="22"/>
        <v>369.75</v>
      </c>
      <c r="F742" s="26">
        <f t="shared" si="23"/>
        <v>282.75</v>
      </c>
    </row>
    <row r="743" spans="2:6">
      <c r="B743" s="11" t="s">
        <v>735</v>
      </c>
      <c r="C743" s="12">
        <v>7</v>
      </c>
      <c r="D743" s="20" t="s">
        <v>15</v>
      </c>
      <c r="E743" s="25">
        <f t="shared" si="22"/>
        <v>5.95</v>
      </c>
      <c r="F743" s="26">
        <f t="shared" si="23"/>
        <v>4.55</v>
      </c>
    </row>
    <row r="744" spans="2:6">
      <c r="B744" s="11" t="s">
        <v>736</v>
      </c>
      <c r="C744" s="12">
        <v>25</v>
      </c>
      <c r="D744" s="20" t="s">
        <v>15</v>
      </c>
      <c r="E744" s="25">
        <f t="shared" si="22"/>
        <v>21.25</v>
      </c>
      <c r="F744" s="26">
        <f t="shared" si="23"/>
        <v>16.25</v>
      </c>
    </row>
    <row r="745" spans="2:6">
      <c r="B745" s="11" t="s">
        <v>737</v>
      </c>
      <c r="C745" s="12">
        <v>90</v>
      </c>
      <c r="D745" s="20" t="s">
        <v>15</v>
      </c>
      <c r="E745" s="25">
        <f t="shared" si="22"/>
        <v>76.5</v>
      </c>
      <c r="F745" s="26">
        <f t="shared" si="23"/>
        <v>58.5</v>
      </c>
    </row>
    <row r="746" spans="2:6">
      <c r="B746" s="11" t="s">
        <v>738</v>
      </c>
      <c r="C746" s="12">
        <v>159</v>
      </c>
      <c r="D746" s="20" t="s">
        <v>15</v>
      </c>
      <c r="E746" s="25">
        <f t="shared" si="22"/>
        <v>135.15</v>
      </c>
      <c r="F746" s="26">
        <f t="shared" si="23"/>
        <v>103.35</v>
      </c>
    </row>
    <row r="747" spans="2:6">
      <c r="B747" s="11" t="s">
        <v>739</v>
      </c>
      <c r="C747" s="12">
        <v>14</v>
      </c>
      <c r="D747" s="20" t="s">
        <v>15</v>
      </c>
      <c r="E747" s="25">
        <f t="shared" si="22"/>
        <v>11.9</v>
      </c>
      <c r="F747" s="26">
        <f t="shared" si="23"/>
        <v>9.1</v>
      </c>
    </row>
    <row r="748" spans="2:6">
      <c r="B748" s="11" t="s">
        <v>740</v>
      </c>
      <c r="C748" s="12">
        <v>14</v>
      </c>
      <c r="D748" s="20" t="s">
        <v>15</v>
      </c>
      <c r="E748" s="25">
        <f t="shared" si="22"/>
        <v>11.9</v>
      </c>
      <c r="F748" s="26">
        <f t="shared" si="23"/>
        <v>9.1</v>
      </c>
    </row>
    <row r="749" spans="2:6">
      <c r="B749" s="11" t="s">
        <v>741</v>
      </c>
      <c r="C749" s="12">
        <v>10</v>
      </c>
      <c r="D749" s="20" t="s">
        <v>15</v>
      </c>
      <c r="E749" s="25">
        <f t="shared" si="22"/>
        <v>8.5</v>
      </c>
      <c r="F749" s="26">
        <f t="shared" si="23"/>
        <v>6.5</v>
      </c>
    </row>
    <row r="750" spans="2:6">
      <c r="B750" s="11" t="s">
        <v>742</v>
      </c>
      <c r="C750" s="12">
        <v>10</v>
      </c>
      <c r="D750" s="20" t="s">
        <v>15</v>
      </c>
      <c r="E750" s="25">
        <f t="shared" si="22"/>
        <v>8.5</v>
      </c>
      <c r="F750" s="26">
        <f t="shared" si="23"/>
        <v>6.5</v>
      </c>
    </row>
    <row r="751" spans="2:6">
      <c r="B751" s="11" t="s">
        <v>743</v>
      </c>
      <c r="C751" s="12">
        <v>15</v>
      </c>
      <c r="D751" s="20" t="s">
        <v>15</v>
      </c>
      <c r="E751" s="25">
        <f t="shared" si="22"/>
        <v>12.75</v>
      </c>
      <c r="F751" s="26">
        <f t="shared" si="23"/>
        <v>9.75</v>
      </c>
    </row>
    <row r="752" spans="2:6">
      <c r="B752" s="11" t="s">
        <v>744</v>
      </c>
      <c r="C752" s="12">
        <v>26</v>
      </c>
      <c r="D752" s="20" t="s">
        <v>15</v>
      </c>
      <c r="E752" s="25">
        <f t="shared" si="22"/>
        <v>22.1</v>
      </c>
      <c r="F752" s="26">
        <f t="shared" si="23"/>
        <v>16.899999999999999</v>
      </c>
    </row>
    <row r="753" spans="2:6">
      <c r="B753" s="11" t="s">
        <v>745</v>
      </c>
      <c r="C753" s="12">
        <v>26</v>
      </c>
      <c r="D753" s="20" t="s">
        <v>15</v>
      </c>
      <c r="E753" s="25">
        <f t="shared" si="22"/>
        <v>22.1</v>
      </c>
      <c r="F753" s="26">
        <f t="shared" si="23"/>
        <v>16.899999999999999</v>
      </c>
    </row>
    <row r="754" spans="2:6">
      <c r="B754" s="11" t="s">
        <v>746</v>
      </c>
      <c r="C754" s="12">
        <v>29</v>
      </c>
      <c r="D754" s="20" t="s">
        <v>15</v>
      </c>
      <c r="E754" s="25">
        <f t="shared" si="22"/>
        <v>24.65</v>
      </c>
      <c r="F754" s="26">
        <f t="shared" si="23"/>
        <v>18.850000000000001</v>
      </c>
    </row>
    <row r="755" spans="2:6">
      <c r="B755" s="11" t="s">
        <v>747</v>
      </c>
      <c r="C755" s="12">
        <v>9</v>
      </c>
      <c r="D755" s="20" t="s">
        <v>15</v>
      </c>
      <c r="E755" s="25">
        <f t="shared" si="22"/>
        <v>7.65</v>
      </c>
      <c r="F755" s="26">
        <f t="shared" si="23"/>
        <v>5.85</v>
      </c>
    </row>
    <row r="756" spans="2:6">
      <c r="B756" s="11" t="s">
        <v>748</v>
      </c>
      <c r="C756" s="12">
        <v>10</v>
      </c>
      <c r="D756" s="20" t="s">
        <v>15</v>
      </c>
      <c r="E756" s="25">
        <f t="shared" si="22"/>
        <v>8.5</v>
      </c>
      <c r="F756" s="26">
        <f t="shared" si="23"/>
        <v>6.5</v>
      </c>
    </row>
    <row r="757" spans="2:6">
      <c r="B757" s="11" t="s">
        <v>749</v>
      </c>
      <c r="C757" s="12">
        <v>26</v>
      </c>
      <c r="D757" s="20" t="s">
        <v>15</v>
      </c>
      <c r="E757" s="25">
        <f t="shared" si="22"/>
        <v>22.1</v>
      </c>
      <c r="F757" s="26">
        <f t="shared" si="23"/>
        <v>16.899999999999999</v>
      </c>
    </row>
    <row r="758" spans="2:6">
      <c r="B758" s="11" t="s">
        <v>750</v>
      </c>
      <c r="C758" s="12">
        <v>9</v>
      </c>
      <c r="D758" s="20" t="s">
        <v>15</v>
      </c>
      <c r="E758" s="25">
        <f t="shared" si="22"/>
        <v>7.65</v>
      </c>
      <c r="F758" s="26">
        <f t="shared" si="23"/>
        <v>5.85</v>
      </c>
    </row>
    <row r="759" spans="2:6">
      <c r="B759" s="11" t="s">
        <v>751</v>
      </c>
      <c r="C759" s="12">
        <v>10</v>
      </c>
      <c r="D759" s="20" t="s">
        <v>15</v>
      </c>
      <c r="E759" s="25">
        <f t="shared" si="22"/>
        <v>8.5</v>
      </c>
      <c r="F759" s="26">
        <f t="shared" si="23"/>
        <v>6.5</v>
      </c>
    </row>
    <row r="760" spans="2:6">
      <c r="B760" s="11" t="s">
        <v>752</v>
      </c>
      <c r="C760" s="12">
        <v>14</v>
      </c>
      <c r="D760" s="20" t="s">
        <v>15</v>
      </c>
      <c r="E760" s="25">
        <f t="shared" si="22"/>
        <v>11.9</v>
      </c>
      <c r="F760" s="26">
        <f t="shared" si="23"/>
        <v>9.1</v>
      </c>
    </row>
    <row r="761" spans="2:6">
      <c r="B761" s="11" t="s">
        <v>753</v>
      </c>
      <c r="C761" s="12">
        <v>10</v>
      </c>
      <c r="D761" s="20" t="s">
        <v>15</v>
      </c>
      <c r="E761" s="25">
        <f t="shared" si="22"/>
        <v>8.5</v>
      </c>
      <c r="F761" s="26">
        <f t="shared" si="23"/>
        <v>6.5</v>
      </c>
    </row>
    <row r="762" spans="2:6">
      <c r="B762" s="11" t="s">
        <v>754</v>
      </c>
      <c r="C762" s="12">
        <v>13</v>
      </c>
      <c r="D762" s="20" t="s">
        <v>15</v>
      </c>
      <c r="E762" s="25">
        <f t="shared" si="22"/>
        <v>11.05</v>
      </c>
      <c r="F762" s="26">
        <f t="shared" si="23"/>
        <v>8.4499999999999993</v>
      </c>
    </row>
    <row r="763" spans="2:6">
      <c r="B763" s="11" t="s">
        <v>755</v>
      </c>
      <c r="C763" s="12">
        <v>81</v>
      </c>
      <c r="D763" s="20" t="s">
        <v>15</v>
      </c>
      <c r="E763" s="25">
        <f t="shared" si="22"/>
        <v>68.849999999999994</v>
      </c>
      <c r="F763" s="26">
        <f t="shared" si="23"/>
        <v>52.65</v>
      </c>
    </row>
    <row r="764" spans="2:6">
      <c r="B764" s="11" t="s">
        <v>756</v>
      </c>
      <c r="C764" s="12">
        <v>10</v>
      </c>
      <c r="D764" s="20" t="s">
        <v>15</v>
      </c>
      <c r="E764" s="25">
        <f t="shared" si="22"/>
        <v>8.5</v>
      </c>
      <c r="F764" s="26">
        <f t="shared" si="23"/>
        <v>6.5</v>
      </c>
    </row>
    <row r="765" spans="2:6">
      <c r="B765" s="11" t="s">
        <v>757</v>
      </c>
      <c r="C765" s="12">
        <v>81</v>
      </c>
      <c r="D765" s="20" t="s">
        <v>15</v>
      </c>
      <c r="E765" s="25">
        <f t="shared" si="22"/>
        <v>68.849999999999994</v>
      </c>
      <c r="F765" s="26">
        <f t="shared" si="23"/>
        <v>52.65</v>
      </c>
    </row>
    <row r="766" spans="2:6">
      <c r="B766" s="11" t="s">
        <v>758</v>
      </c>
      <c r="C766" s="12">
        <v>85</v>
      </c>
      <c r="D766" s="20" t="s">
        <v>15</v>
      </c>
      <c r="E766" s="25">
        <f t="shared" si="22"/>
        <v>72.25</v>
      </c>
      <c r="F766" s="26">
        <f t="shared" si="23"/>
        <v>55.25</v>
      </c>
    </row>
    <row r="767" spans="2:6">
      <c r="B767" s="11" t="s">
        <v>759</v>
      </c>
      <c r="C767" s="12">
        <v>42</v>
      </c>
      <c r="D767" s="20" t="s">
        <v>15</v>
      </c>
      <c r="E767" s="25">
        <f t="shared" si="22"/>
        <v>35.700000000000003</v>
      </c>
      <c r="F767" s="26">
        <f t="shared" si="23"/>
        <v>27.3</v>
      </c>
    </row>
    <row r="768" spans="2:6">
      <c r="B768" s="11" t="s">
        <v>760</v>
      </c>
      <c r="C768" s="12">
        <v>61</v>
      </c>
      <c r="D768" s="20" t="s">
        <v>15</v>
      </c>
      <c r="E768" s="25">
        <f t="shared" si="22"/>
        <v>51.85</v>
      </c>
      <c r="F768" s="26">
        <f t="shared" si="23"/>
        <v>39.65</v>
      </c>
    </row>
    <row r="769" spans="2:6" ht="15">
      <c r="B769" s="9" t="s">
        <v>761</v>
      </c>
      <c r="C769" s="17"/>
      <c r="D769" s="17"/>
      <c r="E769" s="27">
        <f t="shared" si="22"/>
        <v>0</v>
      </c>
      <c r="F769" s="28">
        <f t="shared" si="23"/>
        <v>0</v>
      </c>
    </row>
    <row r="770" spans="2:6">
      <c r="B770" s="11" t="s">
        <v>762</v>
      </c>
      <c r="C770" s="12">
        <v>85</v>
      </c>
      <c r="D770" s="20" t="s">
        <v>15</v>
      </c>
      <c r="E770" s="25">
        <f t="shared" si="22"/>
        <v>72.25</v>
      </c>
      <c r="F770" s="26">
        <f t="shared" si="23"/>
        <v>55.25</v>
      </c>
    </row>
    <row r="771" spans="2:6">
      <c r="B771" s="11" t="s">
        <v>763</v>
      </c>
      <c r="C771" s="12">
        <v>315</v>
      </c>
      <c r="D771" s="20" t="s">
        <v>15</v>
      </c>
      <c r="E771" s="25">
        <f t="shared" si="22"/>
        <v>267.75</v>
      </c>
      <c r="F771" s="26">
        <f t="shared" si="23"/>
        <v>204.75</v>
      </c>
    </row>
    <row r="772" spans="2:6">
      <c r="B772" s="11" t="s">
        <v>764</v>
      </c>
      <c r="C772" s="12">
        <v>278</v>
      </c>
      <c r="D772" s="20" t="s">
        <v>15</v>
      </c>
      <c r="E772" s="25">
        <f t="shared" si="22"/>
        <v>236.3</v>
      </c>
      <c r="F772" s="26">
        <f t="shared" si="23"/>
        <v>180.7</v>
      </c>
    </row>
    <row r="773" spans="2:6">
      <c r="B773" s="11" t="s">
        <v>765</v>
      </c>
      <c r="C773" s="12">
        <v>336</v>
      </c>
      <c r="D773" s="20" t="s">
        <v>15</v>
      </c>
      <c r="E773" s="25">
        <f t="shared" si="22"/>
        <v>285.60000000000002</v>
      </c>
      <c r="F773" s="26">
        <f t="shared" si="23"/>
        <v>218.4</v>
      </c>
    </row>
    <row r="774" spans="2:6">
      <c r="B774" s="11" t="s">
        <v>766</v>
      </c>
      <c r="C774" s="12">
        <v>72</v>
      </c>
      <c r="D774" s="20" t="s">
        <v>15</v>
      </c>
      <c r="E774" s="25">
        <f t="shared" si="22"/>
        <v>61.2</v>
      </c>
      <c r="F774" s="26">
        <f t="shared" si="23"/>
        <v>46.8</v>
      </c>
    </row>
    <row r="775" spans="2:6">
      <c r="B775" s="11" t="s">
        <v>767</v>
      </c>
      <c r="C775" s="12">
        <v>72</v>
      </c>
      <c r="D775" s="20" t="s">
        <v>15</v>
      </c>
      <c r="E775" s="25">
        <f t="shared" si="22"/>
        <v>61.2</v>
      </c>
      <c r="F775" s="26">
        <f t="shared" si="23"/>
        <v>46.8</v>
      </c>
    </row>
    <row r="776" spans="2:6">
      <c r="B776" s="11" t="s">
        <v>768</v>
      </c>
      <c r="C776" s="12">
        <v>72</v>
      </c>
      <c r="D776" s="20" t="s">
        <v>15</v>
      </c>
      <c r="E776" s="25">
        <f t="shared" si="22"/>
        <v>61.2</v>
      </c>
      <c r="F776" s="26">
        <f t="shared" si="23"/>
        <v>46.8</v>
      </c>
    </row>
    <row r="777" spans="2:6">
      <c r="B777" s="11" t="s">
        <v>769</v>
      </c>
      <c r="C777" s="12">
        <v>72</v>
      </c>
      <c r="D777" s="20" t="s">
        <v>15</v>
      </c>
      <c r="E777" s="25">
        <f t="shared" si="22"/>
        <v>61.2</v>
      </c>
      <c r="F777" s="26">
        <f t="shared" si="23"/>
        <v>46.8</v>
      </c>
    </row>
    <row r="778" spans="2:6">
      <c r="B778" s="11" t="s">
        <v>770</v>
      </c>
      <c r="C778" s="12">
        <v>114</v>
      </c>
      <c r="D778" s="20" t="s">
        <v>15</v>
      </c>
      <c r="E778" s="25">
        <f t="shared" si="22"/>
        <v>96.9</v>
      </c>
      <c r="F778" s="26">
        <f t="shared" si="23"/>
        <v>74.099999999999994</v>
      </c>
    </row>
    <row r="779" spans="2:6">
      <c r="B779" s="11" t="s">
        <v>771</v>
      </c>
      <c r="C779" s="12">
        <v>114</v>
      </c>
      <c r="D779" s="20" t="s">
        <v>15</v>
      </c>
      <c r="E779" s="25">
        <f t="shared" si="22"/>
        <v>96.9</v>
      </c>
      <c r="F779" s="26">
        <f t="shared" si="23"/>
        <v>74.099999999999994</v>
      </c>
    </row>
    <row r="780" spans="2:6">
      <c r="B780" s="11" t="s">
        <v>772</v>
      </c>
      <c r="C780" s="12">
        <v>114</v>
      </c>
      <c r="D780" s="20" t="s">
        <v>15</v>
      </c>
      <c r="E780" s="25">
        <f t="shared" si="22"/>
        <v>96.9</v>
      </c>
      <c r="F780" s="26">
        <f t="shared" si="23"/>
        <v>74.099999999999994</v>
      </c>
    </row>
    <row r="781" spans="2:6">
      <c r="B781" s="11" t="s">
        <v>773</v>
      </c>
      <c r="C781" s="12">
        <v>114</v>
      </c>
      <c r="D781" s="20" t="s">
        <v>15</v>
      </c>
      <c r="E781" s="25">
        <f t="shared" si="22"/>
        <v>96.9</v>
      </c>
      <c r="F781" s="26">
        <f t="shared" si="23"/>
        <v>74.099999999999994</v>
      </c>
    </row>
    <row r="782" spans="2:6">
      <c r="B782" s="11" t="s">
        <v>774</v>
      </c>
      <c r="C782" s="12">
        <v>114</v>
      </c>
      <c r="D782" s="20" t="s">
        <v>15</v>
      </c>
      <c r="E782" s="25">
        <f t="shared" si="22"/>
        <v>96.9</v>
      </c>
      <c r="F782" s="26">
        <f t="shared" si="23"/>
        <v>74.099999999999994</v>
      </c>
    </row>
    <row r="783" spans="2:6">
      <c r="B783" s="11" t="s">
        <v>775</v>
      </c>
      <c r="C783" s="12">
        <v>895</v>
      </c>
      <c r="D783" s="20" t="s">
        <v>15</v>
      </c>
      <c r="E783" s="25">
        <f t="shared" si="22"/>
        <v>760.75</v>
      </c>
      <c r="F783" s="26">
        <v>640</v>
      </c>
    </row>
    <row r="784" spans="2:6">
      <c r="B784" s="11" t="s">
        <v>776</v>
      </c>
      <c r="C784" s="12">
        <v>925</v>
      </c>
      <c r="D784" s="20" t="s">
        <v>777</v>
      </c>
      <c r="E784" s="25">
        <f t="shared" si="22"/>
        <v>786.25</v>
      </c>
      <c r="F784" s="26">
        <v>655</v>
      </c>
    </row>
    <row r="785" spans="2:6" ht="15">
      <c r="B785" s="9" t="s">
        <v>778</v>
      </c>
      <c r="C785" s="17"/>
      <c r="D785" s="17"/>
      <c r="E785" s="27">
        <f t="shared" si="22"/>
        <v>0</v>
      </c>
      <c r="F785" s="28">
        <f t="shared" si="23"/>
        <v>0</v>
      </c>
    </row>
    <row r="786" spans="2:6">
      <c r="B786" s="11" t="s">
        <v>779</v>
      </c>
      <c r="C786" s="13">
        <v>1270</v>
      </c>
      <c r="D786" s="20" t="s">
        <v>15</v>
      </c>
      <c r="E786" s="25">
        <f t="shared" si="22"/>
        <v>1079.5</v>
      </c>
      <c r="F786" s="26">
        <f t="shared" si="23"/>
        <v>825.5</v>
      </c>
    </row>
    <row r="787" spans="2:6" ht="15">
      <c r="B787" s="9" t="s">
        <v>780</v>
      </c>
      <c r="C787" s="17"/>
      <c r="D787" s="17"/>
      <c r="E787" s="27">
        <f t="shared" si="22"/>
        <v>0</v>
      </c>
      <c r="F787" s="28">
        <f t="shared" si="23"/>
        <v>0</v>
      </c>
    </row>
    <row r="788" spans="2:6">
      <c r="B788" s="11" t="s">
        <v>781</v>
      </c>
      <c r="C788" s="12">
        <v>171</v>
      </c>
      <c r="D788" s="20" t="s">
        <v>15</v>
      </c>
      <c r="E788" s="25">
        <f t="shared" si="22"/>
        <v>145.35</v>
      </c>
      <c r="F788" s="26">
        <f t="shared" si="23"/>
        <v>111.15</v>
      </c>
    </row>
    <row r="789" spans="2:6">
      <c r="B789" s="11" t="s">
        <v>782</v>
      </c>
      <c r="C789" s="12">
        <v>230</v>
      </c>
      <c r="D789" s="20" t="s">
        <v>15</v>
      </c>
      <c r="E789" s="25">
        <f t="shared" si="22"/>
        <v>195.5</v>
      </c>
      <c r="F789" s="26">
        <f t="shared" si="23"/>
        <v>149.5</v>
      </c>
    </row>
    <row r="790" spans="2:6">
      <c r="B790" s="11" t="s">
        <v>783</v>
      </c>
      <c r="C790" s="12">
        <v>440</v>
      </c>
      <c r="D790" s="20" t="s">
        <v>15</v>
      </c>
      <c r="E790" s="25">
        <f t="shared" ref="E790:E853" si="24">C790-C790*15/100</f>
        <v>374</v>
      </c>
      <c r="F790" s="26">
        <f t="shared" ref="F790:F853" si="25">C790-C790*35/100</f>
        <v>286</v>
      </c>
    </row>
    <row r="791" spans="2:6">
      <c r="B791" s="11" t="s">
        <v>784</v>
      </c>
      <c r="C791" s="12">
        <v>15</v>
      </c>
      <c r="D791" s="20" t="s">
        <v>15</v>
      </c>
      <c r="E791" s="25">
        <f t="shared" si="24"/>
        <v>12.75</v>
      </c>
      <c r="F791" s="26">
        <f t="shared" si="25"/>
        <v>9.75</v>
      </c>
    </row>
    <row r="792" spans="2:6">
      <c r="B792" s="11" t="s">
        <v>785</v>
      </c>
      <c r="C792" s="12">
        <v>63</v>
      </c>
      <c r="D792" s="20" t="s">
        <v>15</v>
      </c>
      <c r="E792" s="25">
        <f t="shared" si="24"/>
        <v>53.55</v>
      </c>
      <c r="F792" s="26">
        <f t="shared" si="25"/>
        <v>40.950000000000003</v>
      </c>
    </row>
    <row r="793" spans="2:6">
      <c r="B793" s="11" t="s">
        <v>786</v>
      </c>
      <c r="C793" s="12">
        <v>65</v>
      </c>
      <c r="D793" s="20" t="s">
        <v>15</v>
      </c>
      <c r="E793" s="25">
        <f t="shared" si="24"/>
        <v>55.25</v>
      </c>
      <c r="F793" s="26">
        <f t="shared" si="25"/>
        <v>42.25</v>
      </c>
    </row>
    <row r="794" spans="2:6">
      <c r="B794" s="11" t="s">
        <v>787</v>
      </c>
      <c r="C794" s="12">
        <v>160</v>
      </c>
      <c r="D794" s="20" t="s">
        <v>15</v>
      </c>
      <c r="E794" s="25">
        <f t="shared" si="24"/>
        <v>136</v>
      </c>
      <c r="F794" s="26">
        <f t="shared" si="25"/>
        <v>104</v>
      </c>
    </row>
    <row r="795" spans="2:6">
      <c r="B795" s="11" t="s">
        <v>788</v>
      </c>
      <c r="C795" s="12">
        <v>120</v>
      </c>
      <c r="D795" s="20" t="s">
        <v>15</v>
      </c>
      <c r="E795" s="25">
        <f t="shared" si="24"/>
        <v>102</v>
      </c>
      <c r="F795" s="26">
        <f t="shared" si="25"/>
        <v>78</v>
      </c>
    </row>
    <row r="796" spans="2:6">
      <c r="B796" s="11" t="s">
        <v>789</v>
      </c>
      <c r="C796" s="12">
        <v>195</v>
      </c>
      <c r="D796" s="20" t="s">
        <v>15</v>
      </c>
      <c r="E796" s="25">
        <f t="shared" si="24"/>
        <v>165.75</v>
      </c>
      <c r="F796" s="26">
        <f t="shared" si="25"/>
        <v>126.75</v>
      </c>
    </row>
    <row r="797" spans="2:6">
      <c r="B797" s="11" t="s">
        <v>790</v>
      </c>
      <c r="C797" s="12">
        <v>275</v>
      </c>
      <c r="D797" s="20" t="s">
        <v>15</v>
      </c>
      <c r="E797" s="25">
        <f t="shared" si="24"/>
        <v>233.75</v>
      </c>
      <c r="F797" s="26">
        <f t="shared" si="25"/>
        <v>178.75</v>
      </c>
    </row>
    <row r="798" spans="2:6">
      <c r="B798" s="11" t="s">
        <v>791</v>
      </c>
      <c r="C798" s="12">
        <v>180</v>
      </c>
      <c r="D798" s="20" t="s">
        <v>15</v>
      </c>
      <c r="E798" s="25">
        <f t="shared" si="24"/>
        <v>153</v>
      </c>
      <c r="F798" s="26">
        <f t="shared" si="25"/>
        <v>117</v>
      </c>
    </row>
    <row r="799" spans="2:6" ht="22.5">
      <c r="B799" s="11" t="s">
        <v>792</v>
      </c>
      <c r="C799" s="12">
        <v>620</v>
      </c>
      <c r="D799" s="20" t="s">
        <v>15</v>
      </c>
      <c r="E799" s="25">
        <f t="shared" si="24"/>
        <v>527</v>
      </c>
      <c r="F799" s="26">
        <f t="shared" si="25"/>
        <v>403</v>
      </c>
    </row>
    <row r="800" spans="2:6" ht="22.5">
      <c r="B800" s="11" t="s">
        <v>793</v>
      </c>
      <c r="C800" s="12">
        <v>620</v>
      </c>
      <c r="D800" s="20" t="s">
        <v>15</v>
      </c>
      <c r="E800" s="25">
        <f t="shared" si="24"/>
        <v>527</v>
      </c>
      <c r="F800" s="26">
        <f t="shared" si="25"/>
        <v>403</v>
      </c>
    </row>
    <row r="801" spans="2:6">
      <c r="B801" s="11" t="s">
        <v>794</v>
      </c>
      <c r="C801" s="12">
        <v>890</v>
      </c>
      <c r="D801" s="20" t="s">
        <v>15</v>
      </c>
      <c r="E801" s="25">
        <f t="shared" si="24"/>
        <v>756.5</v>
      </c>
      <c r="F801" s="26">
        <f t="shared" si="25"/>
        <v>578.5</v>
      </c>
    </row>
    <row r="802" spans="2:6">
      <c r="B802" s="11" t="s">
        <v>795</v>
      </c>
      <c r="C802" s="12">
        <v>890</v>
      </c>
      <c r="D802" s="20" t="s">
        <v>15</v>
      </c>
      <c r="E802" s="25">
        <f t="shared" si="24"/>
        <v>756.5</v>
      </c>
      <c r="F802" s="26">
        <f t="shared" si="25"/>
        <v>578.5</v>
      </c>
    </row>
    <row r="803" spans="2:6">
      <c r="B803" s="11" t="s">
        <v>796</v>
      </c>
      <c r="C803" s="12">
        <v>640</v>
      </c>
      <c r="D803" s="20" t="s">
        <v>15</v>
      </c>
      <c r="E803" s="25">
        <f t="shared" si="24"/>
        <v>544</v>
      </c>
      <c r="F803" s="26">
        <f t="shared" si="25"/>
        <v>416</v>
      </c>
    </row>
    <row r="804" spans="2:6">
      <c r="B804" s="11" t="s">
        <v>797</v>
      </c>
      <c r="C804" s="12">
        <v>640</v>
      </c>
      <c r="D804" s="20" t="s">
        <v>15</v>
      </c>
      <c r="E804" s="25">
        <f t="shared" si="24"/>
        <v>544</v>
      </c>
      <c r="F804" s="26">
        <f t="shared" si="25"/>
        <v>416</v>
      </c>
    </row>
    <row r="805" spans="2:6">
      <c r="B805" s="11" t="s">
        <v>798</v>
      </c>
      <c r="C805" s="12">
        <v>123</v>
      </c>
      <c r="D805" s="20" t="s">
        <v>15</v>
      </c>
      <c r="E805" s="25">
        <f t="shared" si="24"/>
        <v>104.55</v>
      </c>
      <c r="F805" s="26">
        <f t="shared" si="25"/>
        <v>79.95</v>
      </c>
    </row>
    <row r="806" spans="2:6">
      <c r="B806" s="11" t="s">
        <v>799</v>
      </c>
      <c r="C806" s="12">
        <v>26</v>
      </c>
      <c r="D806" s="20" t="s">
        <v>15</v>
      </c>
      <c r="E806" s="25">
        <f t="shared" si="24"/>
        <v>22.1</v>
      </c>
      <c r="F806" s="26">
        <f t="shared" si="25"/>
        <v>16.899999999999999</v>
      </c>
    </row>
    <row r="807" spans="2:6">
      <c r="B807" s="11" t="s">
        <v>800</v>
      </c>
      <c r="C807" s="12">
        <v>28</v>
      </c>
      <c r="D807" s="20" t="s">
        <v>15</v>
      </c>
      <c r="E807" s="25">
        <f t="shared" si="24"/>
        <v>23.8</v>
      </c>
      <c r="F807" s="26">
        <f t="shared" si="25"/>
        <v>18.2</v>
      </c>
    </row>
    <row r="808" spans="2:6">
      <c r="B808" s="11" t="s">
        <v>801</v>
      </c>
      <c r="C808" s="12">
        <v>55</v>
      </c>
      <c r="D808" s="20" t="s">
        <v>15</v>
      </c>
      <c r="E808" s="25">
        <f t="shared" si="24"/>
        <v>46.75</v>
      </c>
      <c r="F808" s="26">
        <f t="shared" si="25"/>
        <v>35.75</v>
      </c>
    </row>
    <row r="809" spans="2:6" ht="22.5">
      <c r="B809" s="11" t="s">
        <v>802</v>
      </c>
      <c r="C809" s="13">
        <v>1050</v>
      </c>
      <c r="D809" s="20" t="s">
        <v>15</v>
      </c>
      <c r="E809" s="25">
        <f t="shared" si="24"/>
        <v>892.5</v>
      </c>
      <c r="F809" s="26">
        <f t="shared" si="25"/>
        <v>682.5</v>
      </c>
    </row>
    <row r="810" spans="2:6">
      <c r="B810" s="11" t="s">
        <v>803</v>
      </c>
      <c r="C810" s="12">
        <v>479</v>
      </c>
      <c r="D810" s="20" t="s">
        <v>15</v>
      </c>
      <c r="E810" s="25">
        <f t="shared" si="24"/>
        <v>407.15</v>
      </c>
      <c r="F810" s="26">
        <f t="shared" si="25"/>
        <v>311.35000000000002</v>
      </c>
    </row>
    <row r="811" spans="2:6">
      <c r="B811" s="11" t="s">
        <v>804</v>
      </c>
      <c r="C811" s="12">
        <v>510</v>
      </c>
      <c r="D811" s="20" t="s">
        <v>15</v>
      </c>
      <c r="E811" s="25">
        <f t="shared" si="24"/>
        <v>433.5</v>
      </c>
      <c r="F811" s="26">
        <f t="shared" si="25"/>
        <v>331.5</v>
      </c>
    </row>
    <row r="812" spans="2:6">
      <c r="B812" s="11" t="s">
        <v>805</v>
      </c>
      <c r="C812" s="12">
        <v>379</v>
      </c>
      <c r="D812" s="20" t="s">
        <v>15</v>
      </c>
      <c r="E812" s="25">
        <f t="shared" si="24"/>
        <v>322.14999999999998</v>
      </c>
      <c r="F812" s="26">
        <f t="shared" si="25"/>
        <v>246.35</v>
      </c>
    </row>
    <row r="813" spans="2:6">
      <c r="B813" s="11" t="s">
        <v>806</v>
      </c>
      <c r="C813" s="12">
        <v>375</v>
      </c>
      <c r="D813" s="20" t="s">
        <v>15</v>
      </c>
      <c r="E813" s="25">
        <f t="shared" si="24"/>
        <v>318.75</v>
      </c>
      <c r="F813" s="26">
        <f t="shared" si="25"/>
        <v>243.75</v>
      </c>
    </row>
    <row r="814" spans="2:6">
      <c r="B814" s="11" t="s">
        <v>807</v>
      </c>
      <c r="C814" s="12">
        <v>498</v>
      </c>
      <c r="D814" s="20" t="s">
        <v>15</v>
      </c>
      <c r="E814" s="25">
        <f t="shared" si="24"/>
        <v>423.3</v>
      </c>
      <c r="F814" s="26">
        <f t="shared" si="25"/>
        <v>323.7</v>
      </c>
    </row>
    <row r="815" spans="2:6">
      <c r="B815" s="11" t="s">
        <v>808</v>
      </c>
      <c r="C815" s="12">
        <v>535</v>
      </c>
      <c r="D815" s="20" t="s">
        <v>15</v>
      </c>
      <c r="E815" s="25">
        <f t="shared" si="24"/>
        <v>454.75</v>
      </c>
      <c r="F815" s="26">
        <f t="shared" si="25"/>
        <v>347.75</v>
      </c>
    </row>
    <row r="816" spans="2:6">
      <c r="B816" s="11" t="s">
        <v>809</v>
      </c>
      <c r="C816" s="12">
        <v>535</v>
      </c>
      <c r="D816" s="20" t="s">
        <v>15</v>
      </c>
      <c r="E816" s="25">
        <f t="shared" si="24"/>
        <v>454.75</v>
      </c>
      <c r="F816" s="26">
        <f t="shared" si="25"/>
        <v>347.75</v>
      </c>
    </row>
    <row r="817" spans="2:6">
      <c r="B817" s="11" t="s">
        <v>810</v>
      </c>
      <c r="C817" s="12">
        <v>495</v>
      </c>
      <c r="D817" s="20" t="s">
        <v>15</v>
      </c>
      <c r="E817" s="25">
        <f t="shared" si="24"/>
        <v>420.75</v>
      </c>
      <c r="F817" s="26">
        <f t="shared" si="25"/>
        <v>321.75</v>
      </c>
    </row>
    <row r="818" spans="2:6" ht="12" thickBot="1">
      <c r="B818" s="11" t="s">
        <v>811</v>
      </c>
      <c r="C818" s="12">
        <v>301</v>
      </c>
      <c r="D818" s="20" t="s">
        <v>15</v>
      </c>
      <c r="E818" s="36">
        <f t="shared" si="24"/>
        <v>255.85</v>
      </c>
      <c r="F818" s="26">
        <f t="shared" si="25"/>
        <v>195.65</v>
      </c>
    </row>
    <row r="819" spans="2:6" ht="15.75" thickBot="1">
      <c r="B819" s="9" t="s">
        <v>812</v>
      </c>
      <c r="C819" s="17"/>
      <c r="D819" s="17"/>
      <c r="E819" s="39">
        <f t="shared" si="24"/>
        <v>0</v>
      </c>
      <c r="F819" s="28">
        <f t="shared" si="25"/>
        <v>0</v>
      </c>
    </row>
    <row r="820" spans="2:6">
      <c r="B820" s="11" t="s">
        <v>813</v>
      </c>
      <c r="C820" s="13">
        <v>6450</v>
      </c>
      <c r="D820" s="20" t="s">
        <v>15</v>
      </c>
      <c r="E820" s="37">
        <f t="shared" si="24"/>
        <v>5482.5</v>
      </c>
      <c r="F820" s="26">
        <f t="shared" si="25"/>
        <v>4192.5</v>
      </c>
    </row>
    <row r="821" spans="2:6">
      <c r="B821" s="11" t="s">
        <v>814</v>
      </c>
      <c r="C821" s="13">
        <v>4300</v>
      </c>
      <c r="D821" s="20" t="s">
        <v>15</v>
      </c>
      <c r="E821" s="25">
        <f t="shared" si="24"/>
        <v>3655</v>
      </c>
      <c r="F821" s="26">
        <f t="shared" si="25"/>
        <v>2795</v>
      </c>
    </row>
    <row r="822" spans="2:6">
      <c r="B822" s="11" t="s">
        <v>815</v>
      </c>
      <c r="C822" s="13">
        <v>4300</v>
      </c>
      <c r="D822" s="20" t="s">
        <v>15</v>
      </c>
      <c r="E822" s="25">
        <f t="shared" si="24"/>
        <v>3655</v>
      </c>
      <c r="F822" s="26">
        <f t="shared" si="25"/>
        <v>2795</v>
      </c>
    </row>
    <row r="823" spans="2:6">
      <c r="B823" s="11" t="s">
        <v>816</v>
      </c>
      <c r="C823" s="13">
        <v>5550</v>
      </c>
      <c r="D823" s="20" t="s">
        <v>15</v>
      </c>
      <c r="E823" s="25">
        <f t="shared" si="24"/>
        <v>4717.5</v>
      </c>
      <c r="F823" s="26">
        <f t="shared" si="25"/>
        <v>3607.5</v>
      </c>
    </row>
    <row r="824" spans="2:6">
      <c r="B824" s="11" t="s">
        <v>817</v>
      </c>
      <c r="C824" s="13">
        <v>6250</v>
      </c>
      <c r="D824" s="20" t="s">
        <v>15</v>
      </c>
      <c r="E824" s="25">
        <f t="shared" si="24"/>
        <v>5312.5</v>
      </c>
      <c r="F824" s="26">
        <f t="shared" si="25"/>
        <v>4062.5</v>
      </c>
    </row>
    <row r="825" spans="2:6">
      <c r="B825" s="11" t="s">
        <v>818</v>
      </c>
      <c r="C825" s="13">
        <v>6800</v>
      </c>
      <c r="D825" s="20" t="s">
        <v>15</v>
      </c>
      <c r="E825" s="25">
        <f t="shared" si="24"/>
        <v>5780</v>
      </c>
      <c r="F825" s="26">
        <f t="shared" si="25"/>
        <v>4420</v>
      </c>
    </row>
    <row r="826" spans="2:6">
      <c r="B826" s="11" t="s">
        <v>819</v>
      </c>
      <c r="C826" s="13">
        <v>6650</v>
      </c>
      <c r="D826" s="20" t="s">
        <v>15</v>
      </c>
      <c r="E826" s="25">
        <f t="shared" si="24"/>
        <v>5652.5</v>
      </c>
      <c r="F826" s="26">
        <f t="shared" si="25"/>
        <v>4322.5</v>
      </c>
    </row>
    <row r="827" spans="2:6">
      <c r="B827" s="11" t="s">
        <v>820</v>
      </c>
      <c r="C827" s="13">
        <v>5700</v>
      </c>
      <c r="D827" s="20" t="s">
        <v>15</v>
      </c>
      <c r="E827" s="25">
        <f t="shared" si="24"/>
        <v>4845</v>
      </c>
      <c r="F827" s="26">
        <f t="shared" si="25"/>
        <v>3705</v>
      </c>
    </row>
    <row r="828" spans="2:6">
      <c r="B828" s="11" t="s">
        <v>821</v>
      </c>
      <c r="C828" s="13">
        <v>6100</v>
      </c>
      <c r="D828" s="20" t="s">
        <v>15</v>
      </c>
      <c r="E828" s="25">
        <f t="shared" si="24"/>
        <v>5185</v>
      </c>
      <c r="F828" s="26">
        <f t="shared" si="25"/>
        <v>3965</v>
      </c>
    </row>
    <row r="829" spans="2:6">
      <c r="B829" s="11" t="s">
        <v>822</v>
      </c>
      <c r="C829" s="13">
        <v>3650</v>
      </c>
      <c r="D829" s="20" t="s">
        <v>15</v>
      </c>
      <c r="E829" s="25">
        <f t="shared" si="24"/>
        <v>3102.5</v>
      </c>
      <c r="F829" s="26">
        <f t="shared" si="25"/>
        <v>2372.5</v>
      </c>
    </row>
    <row r="830" spans="2:6">
      <c r="B830" s="11" t="s">
        <v>823</v>
      </c>
      <c r="C830" s="13">
        <v>3650</v>
      </c>
      <c r="D830" s="20" t="s">
        <v>15</v>
      </c>
      <c r="E830" s="25">
        <f t="shared" si="24"/>
        <v>3102.5</v>
      </c>
      <c r="F830" s="26">
        <f t="shared" si="25"/>
        <v>2372.5</v>
      </c>
    </row>
    <row r="831" spans="2:6">
      <c r="B831" s="11" t="s">
        <v>824</v>
      </c>
      <c r="C831" s="13">
        <v>6660</v>
      </c>
      <c r="D831" s="20" t="s">
        <v>15</v>
      </c>
      <c r="E831" s="25">
        <f t="shared" si="24"/>
        <v>5661</v>
      </c>
      <c r="F831" s="26">
        <f t="shared" si="25"/>
        <v>4329</v>
      </c>
    </row>
    <row r="832" spans="2:6">
      <c r="B832" s="11" t="s">
        <v>825</v>
      </c>
      <c r="C832" s="13">
        <v>3690</v>
      </c>
      <c r="D832" s="20" t="s">
        <v>15</v>
      </c>
      <c r="E832" s="25">
        <f t="shared" si="24"/>
        <v>3136.5</v>
      </c>
      <c r="F832" s="26">
        <f t="shared" si="25"/>
        <v>2398.5</v>
      </c>
    </row>
    <row r="833" spans="2:6">
      <c r="B833" s="11" t="s">
        <v>826</v>
      </c>
      <c r="C833" s="13">
        <v>7100</v>
      </c>
      <c r="D833" s="20" t="s">
        <v>15</v>
      </c>
      <c r="E833" s="25">
        <f t="shared" si="24"/>
        <v>6035</v>
      </c>
      <c r="F833" s="26">
        <f t="shared" si="25"/>
        <v>4615</v>
      </c>
    </row>
    <row r="834" spans="2:6">
      <c r="B834" s="11" t="s">
        <v>827</v>
      </c>
      <c r="C834" s="13">
        <v>2785</v>
      </c>
      <c r="D834" s="20" t="s">
        <v>15</v>
      </c>
      <c r="E834" s="25">
        <f t="shared" si="24"/>
        <v>2367.25</v>
      </c>
      <c r="F834" s="26">
        <f t="shared" si="25"/>
        <v>1810.25</v>
      </c>
    </row>
    <row r="835" spans="2:6">
      <c r="B835" s="11" t="s">
        <v>828</v>
      </c>
      <c r="C835" s="13">
        <v>4500</v>
      </c>
      <c r="D835" s="20" t="s">
        <v>15</v>
      </c>
      <c r="E835" s="25">
        <f t="shared" si="24"/>
        <v>3825</v>
      </c>
      <c r="F835" s="26">
        <f t="shared" si="25"/>
        <v>2925</v>
      </c>
    </row>
    <row r="836" spans="2:6" ht="15">
      <c r="B836" s="9" t="s">
        <v>829</v>
      </c>
      <c r="C836" s="17"/>
      <c r="D836" s="17"/>
      <c r="E836" s="27">
        <f t="shared" si="24"/>
        <v>0</v>
      </c>
      <c r="F836" s="28">
        <f t="shared" si="25"/>
        <v>0</v>
      </c>
    </row>
    <row r="837" spans="2:6">
      <c r="B837" s="11" t="s">
        <v>830</v>
      </c>
      <c r="C837" s="12">
        <v>970</v>
      </c>
      <c r="D837" s="20" t="s">
        <v>15</v>
      </c>
      <c r="E837" s="25">
        <f>C837-C837*5/100</f>
        <v>921.5</v>
      </c>
      <c r="F837" s="26">
        <v>824</v>
      </c>
    </row>
    <row r="838" spans="2:6">
      <c r="B838" s="11" t="s">
        <v>831</v>
      </c>
      <c r="C838" s="12">
        <v>945</v>
      </c>
      <c r="D838" s="20" t="s">
        <v>15</v>
      </c>
      <c r="E838" s="25">
        <f>C838-C838*5/100</f>
        <v>897.75</v>
      </c>
      <c r="F838" s="26">
        <v>785</v>
      </c>
    </row>
    <row r="839" spans="2:6" ht="15">
      <c r="B839" s="9" t="s">
        <v>832</v>
      </c>
      <c r="C839" s="17"/>
      <c r="D839" s="17"/>
      <c r="E839" s="27">
        <f t="shared" si="24"/>
        <v>0</v>
      </c>
      <c r="F839" s="28">
        <f t="shared" si="25"/>
        <v>0</v>
      </c>
    </row>
    <row r="840" spans="2:6">
      <c r="B840" s="11" t="s">
        <v>833</v>
      </c>
      <c r="C840" s="12">
        <v>264</v>
      </c>
      <c r="D840" s="20" t="s">
        <v>15</v>
      </c>
      <c r="E840" s="25">
        <f t="shared" si="24"/>
        <v>224.4</v>
      </c>
      <c r="F840" s="26">
        <f t="shared" si="25"/>
        <v>171.6</v>
      </c>
    </row>
    <row r="841" spans="2:6">
      <c r="B841" s="11" t="s">
        <v>834</v>
      </c>
      <c r="C841" s="13">
        <v>2774</v>
      </c>
      <c r="D841" s="20" t="s">
        <v>15</v>
      </c>
      <c r="E841" s="25">
        <f t="shared" si="24"/>
        <v>2357.9</v>
      </c>
      <c r="F841" s="26">
        <f t="shared" si="25"/>
        <v>1803.1</v>
      </c>
    </row>
    <row r="842" spans="2:6">
      <c r="B842" s="11" t="s">
        <v>835</v>
      </c>
      <c r="C842" s="13">
        <v>2331</v>
      </c>
      <c r="D842" s="20" t="s">
        <v>15</v>
      </c>
      <c r="E842" s="25">
        <f t="shared" si="24"/>
        <v>1981.35</v>
      </c>
      <c r="F842" s="26">
        <f t="shared" si="25"/>
        <v>1515.15</v>
      </c>
    </row>
    <row r="843" spans="2:6" ht="15">
      <c r="B843" s="9" t="s">
        <v>836</v>
      </c>
      <c r="C843" s="17"/>
      <c r="D843" s="17"/>
      <c r="E843" s="27">
        <f t="shared" si="24"/>
        <v>0</v>
      </c>
      <c r="F843" s="28">
        <f t="shared" si="25"/>
        <v>0</v>
      </c>
    </row>
    <row r="844" spans="2:6">
      <c r="B844" s="11" t="s">
        <v>837</v>
      </c>
      <c r="C844" s="12">
        <v>355</v>
      </c>
      <c r="D844" s="20" t="s">
        <v>15</v>
      </c>
      <c r="E844" s="25">
        <f t="shared" si="24"/>
        <v>301.75</v>
      </c>
      <c r="F844" s="26">
        <f t="shared" si="25"/>
        <v>230.75</v>
      </c>
    </row>
    <row r="845" spans="2:6">
      <c r="B845" s="11" t="s">
        <v>838</v>
      </c>
      <c r="C845" s="12">
        <v>394</v>
      </c>
      <c r="D845" s="20" t="s">
        <v>15</v>
      </c>
      <c r="E845" s="25">
        <f t="shared" si="24"/>
        <v>334.9</v>
      </c>
      <c r="F845" s="26">
        <f t="shared" si="25"/>
        <v>256.10000000000002</v>
      </c>
    </row>
    <row r="846" spans="2:6">
      <c r="B846" s="11" t="s">
        <v>839</v>
      </c>
      <c r="C846" s="12">
        <v>383</v>
      </c>
      <c r="D846" s="20" t="s">
        <v>15</v>
      </c>
      <c r="E846" s="25">
        <f t="shared" si="24"/>
        <v>325.55</v>
      </c>
      <c r="F846" s="26">
        <f t="shared" si="25"/>
        <v>248.95</v>
      </c>
    </row>
    <row r="847" spans="2:6">
      <c r="B847" s="11" t="s">
        <v>840</v>
      </c>
      <c r="C847" s="12">
        <v>480</v>
      </c>
      <c r="D847" s="20" t="s">
        <v>15</v>
      </c>
      <c r="E847" s="25">
        <f t="shared" si="24"/>
        <v>408</v>
      </c>
      <c r="F847" s="26">
        <f t="shared" si="25"/>
        <v>312</v>
      </c>
    </row>
    <row r="848" spans="2:6">
      <c r="B848" s="11" t="s">
        <v>841</v>
      </c>
      <c r="C848" s="12">
        <v>350</v>
      </c>
      <c r="D848" s="20" t="s">
        <v>15</v>
      </c>
      <c r="E848" s="25">
        <f t="shared" si="24"/>
        <v>297.5</v>
      </c>
      <c r="F848" s="26">
        <f t="shared" si="25"/>
        <v>227.5</v>
      </c>
    </row>
    <row r="849" spans="2:6" ht="15">
      <c r="B849" s="9" t="s">
        <v>842</v>
      </c>
      <c r="C849" s="17"/>
      <c r="D849" s="17"/>
      <c r="E849" s="27">
        <f t="shared" si="24"/>
        <v>0</v>
      </c>
      <c r="F849" s="28">
        <f t="shared" si="25"/>
        <v>0</v>
      </c>
    </row>
    <row r="850" spans="2:6">
      <c r="B850" s="11" t="s">
        <v>843</v>
      </c>
      <c r="C850" s="12">
        <v>340</v>
      </c>
      <c r="D850" s="20" t="s">
        <v>15</v>
      </c>
      <c r="E850" s="25">
        <f t="shared" si="24"/>
        <v>289</v>
      </c>
      <c r="F850" s="26">
        <f t="shared" si="25"/>
        <v>221</v>
      </c>
    </row>
    <row r="851" spans="2:6">
      <c r="B851" s="11" t="s">
        <v>844</v>
      </c>
      <c r="C851" s="12">
        <v>44</v>
      </c>
      <c r="D851" s="20" t="s">
        <v>15</v>
      </c>
      <c r="E851" s="25">
        <f t="shared" si="24"/>
        <v>37.4</v>
      </c>
      <c r="F851" s="26">
        <f t="shared" si="25"/>
        <v>28.6</v>
      </c>
    </row>
    <row r="852" spans="2:6">
      <c r="B852" s="11" t="s">
        <v>845</v>
      </c>
      <c r="C852" s="12">
        <v>70</v>
      </c>
      <c r="D852" s="20" t="s">
        <v>15</v>
      </c>
      <c r="E852" s="25">
        <f t="shared" si="24"/>
        <v>59.5</v>
      </c>
      <c r="F852" s="26">
        <f t="shared" si="25"/>
        <v>45.5</v>
      </c>
    </row>
    <row r="853" spans="2:6">
      <c r="B853" s="11" t="s">
        <v>846</v>
      </c>
      <c r="C853" s="12">
        <v>72</v>
      </c>
      <c r="D853" s="20" t="s">
        <v>15</v>
      </c>
      <c r="E853" s="25">
        <f t="shared" si="24"/>
        <v>61.2</v>
      </c>
      <c r="F853" s="26">
        <f t="shared" si="25"/>
        <v>46.8</v>
      </c>
    </row>
    <row r="854" spans="2:6">
      <c r="B854" s="11" t="s">
        <v>847</v>
      </c>
      <c r="C854" s="12">
        <v>25</v>
      </c>
      <c r="D854" s="20" t="s">
        <v>15</v>
      </c>
      <c r="E854" s="25">
        <f t="shared" ref="E854:E917" si="26">C854-C854*15/100</f>
        <v>21.25</v>
      </c>
      <c r="F854" s="26">
        <f t="shared" ref="F854:F917" si="27">C854-C854*35/100</f>
        <v>16.25</v>
      </c>
    </row>
    <row r="855" spans="2:6">
      <c r="B855" s="11" t="s">
        <v>848</v>
      </c>
      <c r="C855" s="12">
        <v>127</v>
      </c>
      <c r="D855" s="20" t="s">
        <v>15</v>
      </c>
      <c r="E855" s="25">
        <f t="shared" si="26"/>
        <v>107.95</v>
      </c>
      <c r="F855" s="26">
        <f t="shared" si="27"/>
        <v>82.55</v>
      </c>
    </row>
    <row r="856" spans="2:6">
      <c r="B856" s="11" t="s">
        <v>849</v>
      </c>
      <c r="C856" s="12">
        <v>59</v>
      </c>
      <c r="D856" s="20" t="s">
        <v>15</v>
      </c>
      <c r="E856" s="25">
        <f t="shared" si="26"/>
        <v>50.15</v>
      </c>
      <c r="F856" s="26">
        <f t="shared" si="27"/>
        <v>38.35</v>
      </c>
    </row>
    <row r="857" spans="2:6">
      <c r="B857" s="11" t="s">
        <v>850</v>
      </c>
      <c r="C857" s="12">
        <v>92</v>
      </c>
      <c r="D857" s="20" t="s">
        <v>15</v>
      </c>
      <c r="E857" s="25">
        <f t="shared" si="26"/>
        <v>78.2</v>
      </c>
      <c r="F857" s="26">
        <f t="shared" si="27"/>
        <v>59.8</v>
      </c>
    </row>
    <row r="858" spans="2:6">
      <c r="B858" s="11" t="s">
        <v>851</v>
      </c>
      <c r="C858" s="12">
        <v>61</v>
      </c>
      <c r="D858" s="20" t="s">
        <v>15</v>
      </c>
      <c r="E858" s="25">
        <f t="shared" si="26"/>
        <v>51.85</v>
      </c>
      <c r="F858" s="26">
        <f t="shared" si="27"/>
        <v>39.65</v>
      </c>
    </row>
    <row r="859" spans="2:6">
      <c r="B859" s="11" t="s">
        <v>852</v>
      </c>
      <c r="C859" s="12">
        <v>94</v>
      </c>
      <c r="D859" s="20" t="s">
        <v>15</v>
      </c>
      <c r="E859" s="25">
        <f t="shared" si="26"/>
        <v>79.900000000000006</v>
      </c>
      <c r="F859" s="26">
        <f t="shared" si="27"/>
        <v>61.1</v>
      </c>
    </row>
    <row r="860" spans="2:6">
      <c r="B860" s="11" t="s">
        <v>853</v>
      </c>
      <c r="C860" s="12">
        <v>236</v>
      </c>
      <c r="D860" s="20" t="s">
        <v>15</v>
      </c>
      <c r="E860" s="25">
        <f t="shared" si="26"/>
        <v>200.6</v>
      </c>
      <c r="F860" s="26">
        <f t="shared" si="27"/>
        <v>153.4</v>
      </c>
    </row>
    <row r="861" spans="2:6">
      <c r="B861" s="11" t="s">
        <v>854</v>
      </c>
      <c r="C861" s="12">
        <v>42</v>
      </c>
      <c r="D861" s="20" t="s">
        <v>15</v>
      </c>
      <c r="E861" s="25">
        <f t="shared" si="26"/>
        <v>35.700000000000003</v>
      </c>
      <c r="F861" s="26">
        <f t="shared" si="27"/>
        <v>27.3</v>
      </c>
    </row>
    <row r="862" spans="2:6">
      <c r="B862" s="11" t="s">
        <v>855</v>
      </c>
      <c r="C862" s="12">
        <v>159</v>
      </c>
      <c r="D862" s="20" t="s">
        <v>15</v>
      </c>
      <c r="E862" s="25">
        <f t="shared" si="26"/>
        <v>135.15</v>
      </c>
      <c r="F862" s="26">
        <f t="shared" si="27"/>
        <v>103.35</v>
      </c>
    </row>
    <row r="863" spans="2:6">
      <c r="B863" s="11" t="s">
        <v>856</v>
      </c>
      <c r="C863" s="12">
        <v>48</v>
      </c>
      <c r="D863" s="20" t="s">
        <v>15</v>
      </c>
      <c r="E863" s="25">
        <f t="shared" si="26"/>
        <v>40.799999999999997</v>
      </c>
      <c r="F863" s="26">
        <f t="shared" si="27"/>
        <v>31.2</v>
      </c>
    </row>
    <row r="864" spans="2:6">
      <c r="B864" s="11" t="s">
        <v>857</v>
      </c>
      <c r="C864" s="12">
        <v>47</v>
      </c>
      <c r="D864" s="20" t="s">
        <v>12</v>
      </c>
      <c r="E864" s="25">
        <f t="shared" si="26"/>
        <v>39.950000000000003</v>
      </c>
      <c r="F864" s="26">
        <f t="shared" si="27"/>
        <v>30.55</v>
      </c>
    </row>
    <row r="865" spans="2:6">
      <c r="B865" s="11" t="s">
        <v>858</v>
      </c>
      <c r="C865" s="12">
        <v>47</v>
      </c>
      <c r="D865" s="20" t="s">
        <v>12</v>
      </c>
      <c r="E865" s="25">
        <f t="shared" si="26"/>
        <v>39.950000000000003</v>
      </c>
      <c r="F865" s="26">
        <f t="shared" si="27"/>
        <v>30.55</v>
      </c>
    </row>
    <row r="866" spans="2:6" ht="15">
      <c r="B866" s="9" t="s">
        <v>859</v>
      </c>
      <c r="C866" s="17"/>
      <c r="D866" s="17"/>
      <c r="E866" s="27">
        <f t="shared" si="26"/>
        <v>0</v>
      </c>
      <c r="F866" s="28">
        <f t="shared" si="27"/>
        <v>0</v>
      </c>
    </row>
    <row r="867" spans="2:6">
      <c r="B867" s="11" t="s">
        <v>860</v>
      </c>
      <c r="C867" s="12">
        <v>33</v>
      </c>
      <c r="D867" s="20" t="s">
        <v>15</v>
      </c>
      <c r="E867" s="25">
        <f t="shared" si="26"/>
        <v>28.05</v>
      </c>
      <c r="F867" s="26">
        <f t="shared" si="27"/>
        <v>21.45</v>
      </c>
    </row>
    <row r="868" spans="2:6">
      <c r="B868" s="11" t="s">
        <v>861</v>
      </c>
      <c r="C868" s="12">
        <v>26</v>
      </c>
      <c r="D868" s="20" t="s">
        <v>15</v>
      </c>
      <c r="E868" s="25">
        <f t="shared" si="26"/>
        <v>22.1</v>
      </c>
      <c r="F868" s="26">
        <f t="shared" si="27"/>
        <v>16.899999999999999</v>
      </c>
    </row>
    <row r="869" spans="2:6">
      <c r="B869" s="11" t="s">
        <v>862</v>
      </c>
      <c r="C869" s="12">
        <v>17</v>
      </c>
      <c r="D869" s="20" t="s">
        <v>15</v>
      </c>
      <c r="E869" s="25">
        <f t="shared" si="26"/>
        <v>14.45</v>
      </c>
      <c r="F869" s="26">
        <f t="shared" si="27"/>
        <v>11.05</v>
      </c>
    </row>
    <row r="870" spans="2:6">
      <c r="B870" s="11" t="s">
        <v>863</v>
      </c>
      <c r="C870" s="12">
        <v>36</v>
      </c>
      <c r="D870" s="20" t="s">
        <v>15</v>
      </c>
      <c r="E870" s="25">
        <f t="shared" si="26"/>
        <v>30.6</v>
      </c>
      <c r="F870" s="26">
        <f t="shared" si="27"/>
        <v>23.4</v>
      </c>
    </row>
    <row r="871" spans="2:6">
      <c r="B871" s="11" t="s">
        <v>864</v>
      </c>
      <c r="C871" s="12">
        <v>24</v>
      </c>
      <c r="D871" s="20" t="s">
        <v>15</v>
      </c>
      <c r="E871" s="25">
        <f t="shared" si="26"/>
        <v>20.399999999999999</v>
      </c>
      <c r="F871" s="26">
        <f t="shared" si="27"/>
        <v>15.6</v>
      </c>
    </row>
    <row r="872" spans="2:6">
      <c r="B872" s="11" t="s">
        <v>865</v>
      </c>
      <c r="C872" s="12">
        <v>38</v>
      </c>
      <c r="D872" s="20" t="s">
        <v>15</v>
      </c>
      <c r="E872" s="25">
        <f t="shared" si="26"/>
        <v>32.299999999999997</v>
      </c>
      <c r="F872" s="26">
        <f t="shared" si="27"/>
        <v>24.7</v>
      </c>
    </row>
    <row r="873" spans="2:6">
      <c r="B873" s="11" t="s">
        <v>866</v>
      </c>
      <c r="C873" s="12">
        <v>39</v>
      </c>
      <c r="D873" s="20" t="s">
        <v>15</v>
      </c>
      <c r="E873" s="25">
        <f t="shared" si="26"/>
        <v>33.15</v>
      </c>
      <c r="F873" s="26">
        <f t="shared" si="27"/>
        <v>25.35</v>
      </c>
    </row>
    <row r="874" spans="2:6">
      <c r="B874" s="11" t="s">
        <v>867</v>
      </c>
      <c r="C874" s="12">
        <v>32</v>
      </c>
      <c r="D874" s="20" t="s">
        <v>15</v>
      </c>
      <c r="E874" s="25">
        <f t="shared" si="26"/>
        <v>27.2</v>
      </c>
      <c r="F874" s="26">
        <f t="shared" si="27"/>
        <v>20.8</v>
      </c>
    </row>
    <row r="875" spans="2:6">
      <c r="B875" s="11" t="s">
        <v>868</v>
      </c>
      <c r="C875" s="12">
        <v>41</v>
      </c>
      <c r="D875" s="20" t="s">
        <v>15</v>
      </c>
      <c r="E875" s="25">
        <f t="shared" si="26"/>
        <v>34.85</v>
      </c>
      <c r="F875" s="26">
        <f t="shared" si="27"/>
        <v>26.65</v>
      </c>
    </row>
    <row r="876" spans="2:6">
      <c r="B876" s="11" t="s">
        <v>869</v>
      </c>
      <c r="C876" s="12">
        <v>57</v>
      </c>
      <c r="D876" s="20" t="s">
        <v>15</v>
      </c>
      <c r="E876" s="25">
        <f t="shared" si="26"/>
        <v>48.45</v>
      </c>
      <c r="F876" s="26">
        <f t="shared" si="27"/>
        <v>37.049999999999997</v>
      </c>
    </row>
    <row r="877" spans="2:6">
      <c r="B877" s="11" t="s">
        <v>870</v>
      </c>
      <c r="C877" s="12">
        <v>59</v>
      </c>
      <c r="D877" s="20" t="s">
        <v>15</v>
      </c>
      <c r="E877" s="25">
        <f t="shared" si="26"/>
        <v>50.15</v>
      </c>
      <c r="F877" s="26">
        <f t="shared" si="27"/>
        <v>38.35</v>
      </c>
    </row>
    <row r="878" spans="2:6">
      <c r="B878" s="11" t="s">
        <v>871</v>
      </c>
      <c r="C878" s="12">
        <v>45</v>
      </c>
      <c r="D878" s="20" t="s">
        <v>15</v>
      </c>
      <c r="E878" s="25">
        <f t="shared" si="26"/>
        <v>38.25</v>
      </c>
      <c r="F878" s="26">
        <f t="shared" si="27"/>
        <v>29.25</v>
      </c>
    </row>
    <row r="879" spans="2:6">
      <c r="B879" s="11" t="s">
        <v>872</v>
      </c>
      <c r="C879" s="12">
        <v>81</v>
      </c>
      <c r="D879" s="20" t="s">
        <v>15</v>
      </c>
      <c r="E879" s="25">
        <f t="shared" si="26"/>
        <v>68.849999999999994</v>
      </c>
      <c r="F879" s="26">
        <f t="shared" si="27"/>
        <v>52.65</v>
      </c>
    </row>
    <row r="880" spans="2:6">
      <c r="B880" s="11" t="s">
        <v>873</v>
      </c>
      <c r="C880" s="12">
        <v>71</v>
      </c>
      <c r="D880" s="20" t="s">
        <v>15</v>
      </c>
      <c r="E880" s="25">
        <f t="shared" si="26"/>
        <v>60.35</v>
      </c>
      <c r="F880" s="26">
        <f t="shared" si="27"/>
        <v>46.15</v>
      </c>
    </row>
    <row r="881" spans="2:6">
      <c r="B881" s="11" t="s">
        <v>874</v>
      </c>
      <c r="C881" s="12">
        <v>22</v>
      </c>
      <c r="D881" s="20" t="s">
        <v>15</v>
      </c>
      <c r="E881" s="25">
        <f t="shared" si="26"/>
        <v>18.7</v>
      </c>
      <c r="F881" s="26">
        <f t="shared" si="27"/>
        <v>14.3</v>
      </c>
    </row>
    <row r="882" spans="2:6">
      <c r="B882" s="11" t="s">
        <v>875</v>
      </c>
      <c r="C882" s="12">
        <v>26</v>
      </c>
      <c r="D882" s="20" t="s">
        <v>15</v>
      </c>
      <c r="E882" s="25">
        <f t="shared" si="26"/>
        <v>22.1</v>
      </c>
      <c r="F882" s="26">
        <f t="shared" si="27"/>
        <v>16.899999999999999</v>
      </c>
    </row>
    <row r="883" spans="2:6">
      <c r="B883" s="11" t="s">
        <v>876</v>
      </c>
      <c r="C883" s="12">
        <v>82</v>
      </c>
      <c r="D883" s="20" t="s">
        <v>15</v>
      </c>
      <c r="E883" s="25">
        <f t="shared" si="26"/>
        <v>69.7</v>
      </c>
      <c r="F883" s="26">
        <f t="shared" si="27"/>
        <v>53.3</v>
      </c>
    </row>
    <row r="884" spans="2:6">
      <c r="B884" s="11" t="s">
        <v>877</v>
      </c>
      <c r="C884" s="12">
        <v>67</v>
      </c>
      <c r="D884" s="20" t="s">
        <v>15</v>
      </c>
      <c r="E884" s="25">
        <f t="shared" si="26"/>
        <v>56.95</v>
      </c>
      <c r="F884" s="26">
        <f t="shared" si="27"/>
        <v>43.55</v>
      </c>
    </row>
    <row r="885" spans="2:6">
      <c r="B885" s="11" t="s">
        <v>878</v>
      </c>
      <c r="C885" s="12">
        <v>140</v>
      </c>
      <c r="D885" s="20" t="s">
        <v>15</v>
      </c>
      <c r="E885" s="25">
        <f t="shared" si="26"/>
        <v>119</v>
      </c>
      <c r="F885" s="26">
        <f t="shared" si="27"/>
        <v>91</v>
      </c>
    </row>
    <row r="886" spans="2:6">
      <c r="B886" s="11" t="s">
        <v>879</v>
      </c>
      <c r="C886" s="12">
        <v>59</v>
      </c>
      <c r="D886" s="20" t="s">
        <v>15</v>
      </c>
      <c r="E886" s="25">
        <f t="shared" si="26"/>
        <v>50.15</v>
      </c>
      <c r="F886" s="26">
        <f t="shared" si="27"/>
        <v>38.35</v>
      </c>
    </row>
    <row r="887" spans="2:6">
      <c r="B887" s="11" t="s">
        <v>880</v>
      </c>
      <c r="C887" s="12">
        <v>138</v>
      </c>
      <c r="D887" s="20" t="s">
        <v>15</v>
      </c>
      <c r="E887" s="25">
        <f t="shared" si="26"/>
        <v>117.3</v>
      </c>
      <c r="F887" s="26">
        <f t="shared" si="27"/>
        <v>89.7</v>
      </c>
    </row>
    <row r="888" spans="2:6">
      <c r="B888" s="11" t="s">
        <v>881</v>
      </c>
      <c r="C888" s="12">
        <v>159</v>
      </c>
      <c r="D888" s="20" t="s">
        <v>15</v>
      </c>
      <c r="E888" s="25">
        <f t="shared" si="26"/>
        <v>135.15</v>
      </c>
      <c r="F888" s="26">
        <f t="shared" si="27"/>
        <v>103.35</v>
      </c>
    </row>
    <row r="889" spans="2:6">
      <c r="B889" s="11" t="s">
        <v>882</v>
      </c>
      <c r="C889" s="12">
        <v>58</v>
      </c>
      <c r="D889" s="20" t="s">
        <v>15</v>
      </c>
      <c r="E889" s="25">
        <f t="shared" si="26"/>
        <v>49.3</v>
      </c>
      <c r="F889" s="26">
        <f t="shared" si="27"/>
        <v>37.700000000000003</v>
      </c>
    </row>
    <row r="890" spans="2:6">
      <c r="B890" s="11" t="s">
        <v>883</v>
      </c>
      <c r="C890" s="12">
        <v>54</v>
      </c>
      <c r="D890" s="20" t="s">
        <v>15</v>
      </c>
      <c r="E890" s="25">
        <f t="shared" si="26"/>
        <v>45.9</v>
      </c>
      <c r="F890" s="26">
        <f t="shared" si="27"/>
        <v>35.1</v>
      </c>
    </row>
    <row r="891" spans="2:6" ht="15">
      <c r="B891" s="9" t="s">
        <v>884</v>
      </c>
      <c r="C891" s="17"/>
      <c r="D891" s="17"/>
      <c r="E891" s="27">
        <f t="shared" si="26"/>
        <v>0</v>
      </c>
      <c r="F891" s="28">
        <f t="shared" si="27"/>
        <v>0</v>
      </c>
    </row>
    <row r="892" spans="2:6">
      <c r="B892" s="11" t="s">
        <v>885</v>
      </c>
      <c r="C892" s="12">
        <v>26</v>
      </c>
      <c r="D892" s="20" t="s">
        <v>15</v>
      </c>
      <c r="E892" s="25">
        <f t="shared" si="26"/>
        <v>22.1</v>
      </c>
      <c r="F892" s="26">
        <f t="shared" si="27"/>
        <v>16.899999999999999</v>
      </c>
    </row>
    <row r="893" spans="2:6">
      <c r="B893" s="11" t="s">
        <v>886</v>
      </c>
      <c r="C893" s="12">
        <v>33</v>
      </c>
      <c r="D893" s="20" t="s">
        <v>15</v>
      </c>
      <c r="E893" s="25">
        <f t="shared" si="26"/>
        <v>28.05</v>
      </c>
      <c r="F893" s="26">
        <f t="shared" si="27"/>
        <v>21.45</v>
      </c>
    </row>
    <row r="894" spans="2:6">
      <c r="B894" s="11" t="s">
        <v>887</v>
      </c>
      <c r="C894" s="12">
        <v>30</v>
      </c>
      <c r="D894" s="20" t="s">
        <v>15</v>
      </c>
      <c r="E894" s="25">
        <f t="shared" si="26"/>
        <v>25.5</v>
      </c>
      <c r="F894" s="26">
        <f t="shared" si="27"/>
        <v>19.5</v>
      </c>
    </row>
    <row r="895" spans="2:6">
      <c r="B895" s="11" t="s">
        <v>888</v>
      </c>
      <c r="C895" s="12">
        <v>245</v>
      </c>
      <c r="D895" s="20" t="s">
        <v>15</v>
      </c>
      <c r="E895" s="25">
        <f t="shared" si="26"/>
        <v>208.25</v>
      </c>
      <c r="F895" s="26">
        <f t="shared" si="27"/>
        <v>159.25</v>
      </c>
    </row>
    <row r="896" spans="2:6">
      <c r="B896" s="11" t="s">
        <v>889</v>
      </c>
      <c r="C896" s="12">
        <v>320</v>
      </c>
      <c r="D896" s="20" t="s">
        <v>15</v>
      </c>
      <c r="E896" s="25">
        <f t="shared" si="26"/>
        <v>272</v>
      </c>
      <c r="F896" s="26">
        <f t="shared" si="27"/>
        <v>208</v>
      </c>
    </row>
    <row r="897" spans="2:6">
      <c r="B897" s="11" t="s">
        <v>890</v>
      </c>
      <c r="C897" s="12">
        <v>284</v>
      </c>
      <c r="D897" s="20" t="s">
        <v>15</v>
      </c>
      <c r="E897" s="25">
        <f t="shared" si="26"/>
        <v>241.4</v>
      </c>
      <c r="F897" s="26">
        <f t="shared" si="27"/>
        <v>184.6</v>
      </c>
    </row>
    <row r="898" spans="2:6">
      <c r="B898" s="11" t="s">
        <v>891</v>
      </c>
      <c r="C898" s="12">
        <v>370</v>
      </c>
      <c r="D898" s="20" t="s">
        <v>15</v>
      </c>
      <c r="E898" s="25">
        <f t="shared" si="26"/>
        <v>314.5</v>
      </c>
      <c r="F898" s="26">
        <f t="shared" si="27"/>
        <v>240.5</v>
      </c>
    </row>
    <row r="899" spans="2:6">
      <c r="B899" s="11" t="s">
        <v>892</v>
      </c>
      <c r="C899" s="12">
        <v>410</v>
      </c>
      <c r="D899" s="20" t="s">
        <v>15</v>
      </c>
      <c r="E899" s="25">
        <f t="shared" si="26"/>
        <v>348.5</v>
      </c>
      <c r="F899" s="26">
        <f t="shared" si="27"/>
        <v>266.5</v>
      </c>
    </row>
    <row r="900" spans="2:6">
      <c r="B900" s="11" t="s">
        <v>893</v>
      </c>
      <c r="C900" s="12">
        <v>120</v>
      </c>
      <c r="D900" s="20" t="s">
        <v>15</v>
      </c>
      <c r="E900" s="25">
        <f t="shared" si="26"/>
        <v>102</v>
      </c>
      <c r="F900" s="26">
        <f t="shared" si="27"/>
        <v>78</v>
      </c>
    </row>
    <row r="901" spans="2:6">
      <c r="B901" s="11" t="s">
        <v>894</v>
      </c>
      <c r="C901" s="12">
        <v>159</v>
      </c>
      <c r="D901" s="20" t="s">
        <v>15</v>
      </c>
      <c r="E901" s="25">
        <f t="shared" si="26"/>
        <v>135.15</v>
      </c>
      <c r="F901" s="26">
        <f t="shared" si="27"/>
        <v>103.35</v>
      </c>
    </row>
    <row r="902" spans="2:6">
      <c r="B902" s="11" t="s">
        <v>895</v>
      </c>
      <c r="C902" s="12">
        <v>205</v>
      </c>
      <c r="D902" s="20" t="s">
        <v>15</v>
      </c>
      <c r="E902" s="25">
        <f t="shared" si="26"/>
        <v>174.25</v>
      </c>
      <c r="F902" s="26">
        <f t="shared" si="27"/>
        <v>133.25</v>
      </c>
    </row>
    <row r="903" spans="2:6">
      <c r="B903" s="11" t="s">
        <v>896</v>
      </c>
      <c r="C903" s="12">
        <v>199</v>
      </c>
      <c r="D903" s="20" t="s">
        <v>15</v>
      </c>
      <c r="E903" s="25">
        <f t="shared" si="26"/>
        <v>169.15</v>
      </c>
      <c r="F903" s="26">
        <f t="shared" si="27"/>
        <v>129.35</v>
      </c>
    </row>
    <row r="904" spans="2:6">
      <c r="B904" s="11" t="s">
        <v>897</v>
      </c>
      <c r="C904" s="12">
        <v>230</v>
      </c>
      <c r="D904" s="20" t="s">
        <v>15</v>
      </c>
      <c r="E904" s="25">
        <f t="shared" si="26"/>
        <v>195.5</v>
      </c>
      <c r="F904" s="26">
        <f t="shared" si="27"/>
        <v>149.5</v>
      </c>
    </row>
    <row r="905" spans="2:6">
      <c r="B905" s="11" t="s">
        <v>898</v>
      </c>
      <c r="C905" s="12">
        <v>265</v>
      </c>
      <c r="D905" s="20" t="s">
        <v>15</v>
      </c>
      <c r="E905" s="25">
        <f t="shared" si="26"/>
        <v>225.25</v>
      </c>
      <c r="F905" s="26">
        <f t="shared" si="27"/>
        <v>172.25</v>
      </c>
    </row>
    <row r="906" spans="2:6" ht="15">
      <c r="B906" s="9" t="s">
        <v>899</v>
      </c>
      <c r="C906" s="17"/>
      <c r="D906" s="17"/>
      <c r="E906" s="27">
        <f t="shared" si="26"/>
        <v>0</v>
      </c>
      <c r="F906" s="28">
        <f t="shared" si="27"/>
        <v>0</v>
      </c>
    </row>
    <row r="907" spans="2:6" ht="14.25">
      <c r="B907" s="10" t="s">
        <v>900</v>
      </c>
      <c r="C907" s="18"/>
      <c r="D907" s="18"/>
      <c r="E907" s="29">
        <f t="shared" si="26"/>
        <v>0</v>
      </c>
      <c r="F907" s="30">
        <f t="shared" si="27"/>
        <v>0</v>
      </c>
    </row>
    <row r="908" spans="2:6">
      <c r="B908" s="11" t="s">
        <v>901</v>
      </c>
      <c r="C908" s="12">
        <v>150</v>
      </c>
      <c r="D908" s="20" t="s">
        <v>15</v>
      </c>
      <c r="E908" s="25">
        <f t="shared" si="26"/>
        <v>127.5</v>
      </c>
      <c r="F908" s="26">
        <f t="shared" si="27"/>
        <v>97.5</v>
      </c>
    </row>
    <row r="909" spans="2:6">
      <c r="B909" s="11" t="s">
        <v>902</v>
      </c>
      <c r="C909" s="12">
        <v>165</v>
      </c>
      <c r="D909" s="20" t="s">
        <v>15</v>
      </c>
      <c r="E909" s="25">
        <f t="shared" si="26"/>
        <v>140.25</v>
      </c>
      <c r="F909" s="26">
        <f t="shared" si="27"/>
        <v>107.25</v>
      </c>
    </row>
    <row r="910" spans="2:6">
      <c r="B910" s="11" t="s">
        <v>903</v>
      </c>
      <c r="C910" s="12">
        <v>175</v>
      </c>
      <c r="D910" s="20" t="s">
        <v>15</v>
      </c>
      <c r="E910" s="25">
        <f t="shared" si="26"/>
        <v>148.75</v>
      </c>
      <c r="F910" s="26">
        <f t="shared" si="27"/>
        <v>113.75</v>
      </c>
    </row>
    <row r="911" spans="2:6">
      <c r="B911" s="11" t="s">
        <v>904</v>
      </c>
      <c r="C911" s="13">
        <v>1150</v>
      </c>
      <c r="D911" s="20" t="s">
        <v>15</v>
      </c>
      <c r="E911" s="25">
        <f t="shared" si="26"/>
        <v>977.5</v>
      </c>
      <c r="F911" s="26">
        <f t="shared" si="27"/>
        <v>747.5</v>
      </c>
    </row>
    <row r="912" spans="2:6">
      <c r="B912" s="11" t="s">
        <v>905</v>
      </c>
      <c r="C912" s="13">
        <v>1150</v>
      </c>
      <c r="D912" s="20" t="s">
        <v>15</v>
      </c>
      <c r="E912" s="25">
        <f t="shared" si="26"/>
        <v>977.5</v>
      </c>
      <c r="F912" s="26">
        <f t="shared" si="27"/>
        <v>747.5</v>
      </c>
    </row>
    <row r="913" spans="2:6">
      <c r="B913" s="11" t="s">
        <v>906</v>
      </c>
      <c r="C913" s="12">
        <v>500</v>
      </c>
      <c r="D913" s="20" t="s">
        <v>15</v>
      </c>
      <c r="E913" s="25">
        <f t="shared" si="26"/>
        <v>425</v>
      </c>
      <c r="F913" s="26">
        <f t="shared" si="27"/>
        <v>325</v>
      </c>
    </row>
    <row r="914" spans="2:6">
      <c r="B914" s="11" t="s">
        <v>907</v>
      </c>
      <c r="C914" s="13">
        <v>1450</v>
      </c>
      <c r="D914" s="20" t="s">
        <v>15</v>
      </c>
      <c r="E914" s="25">
        <f t="shared" si="26"/>
        <v>1232.5</v>
      </c>
      <c r="F914" s="26">
        <f t="shared" si="27"/>
        <v>942.5</v>
      </c>
    </row>
    <row r="915" spans="2:6" ht="14.25">
      <c r="B915" s="10" t="s">
        <v>908</v>
      </c>
      <c r="C915" s="18"/>
      <c r="D915" s="18"/>
      <c r="E915" s="29">
        <f t="shared" si="26"/>
        <v>0</v>
      </c>
      <c r="F915" s="30">
        <f t="shared" si="27"/>
        <v>0</v>
      </c>
    </row>
    <row r="916" spans="2:6">
      <c r="B916" s="11" t="s">
        <v>909</v>
      </c>
      <c r="C916" s="12">
        <v>74</v>
      </c>
      <c r="D916" s="20" t="s">
        <v>15</v>
      </c>
      <c r="E916" s="25">
        <f t="shared" si="26"/>
        <v>62.9</v>
      </c>
      <c r="F916" s="26">
        <f t="shared" si="27"/>
        <v>48.1</v>
      </c>
    </row>
    <row r="917" spans="2:6">
      <c r="B917" s="11" t="s">
        <v>910</v>
      </c>
      <c r="C917" s="12">
        <v>97</v>
      </c>
      <c r="D917" s="20" t="s">
        <v>15</v>
      </c>
      <c r="E917" s="25">
        <f t="shared" si="26"/>
        <v>82.45</v>
      </c>
      <c r="F917" s="26">
        <f t="shared" si="27"/>
        <v>63.05</v>
      </c>
    </row>
    <row r="918" spans="2:6">
      <c r="B918" s="11" t="s">
        <v>911</v>
      </c>
      <c r="C918" s="12">
        <v>134</v>
      </c>
      <c r="D918" s="20" t="s">
        <v>15</v>
      </c>
      <c r="E918" s="25">
        <f t="shared" ref="E918:E968" si="28">C918-C918*15/100</f>
        <v>113.9</v>
      </c>
      <c r="F918" s="26">
        <f t="shared" ref="F918:F968" si="29">C918-C918*35/100</f>
        <v>87.1</v>
      </c>
    </row>
    <row r="919" spans="2:6">
      <c r="B919" s="11" t="s">
        <v>912</v>
      </c>
      <c r="C919" s="12">
        <v>110</v>
      </c>
      <c r="D919" s="20" t="s">
        <v>913</v>
      </c>
      <c r="E919" s="25">
        <f t="shared" si="28"/>
        <v>93.5</v>
      </c>
      <c r="F919" s="26">
        <f t="shared" si="29"/>
        <v>71.5</v>
      </c>
    </row>
    <row r="920" spans="2:6">
      <c r="B920" s="11" t="s">
        <v>914</v>
      </c>
      <c r="C920" s="12">
        <v>165</v>
      </c>
      <c r="D920" s="20" t="s">
        <v>15</v>
      </c>
      <c r="E920" s="25">
        <f t="shared" si="28"/>
        <v>140.25</v>
      </c>
      <c r="F920" s="26">
        <f t="shared" si="29"/>
        <v>107.25</v>
      </c>
    </row>
    <row r="921" spans="2:6">
      <c r="B921" s="11" t="s">
        <v>915</v>
      </c>
      <c r="C921" s="12">
        <v>236</v>
      </c>
      <c r="D921" s="20" t="s">
        <v>15</v>
      </c>
      <c r="E921" s="25">
        <f t="shared" si="28"/>
        <v>200.6</v>
      </c>
      <c r="F921" s="26">
        <f t="shared" si="29"/>
        <v>153.4</v>
      </c>
    </row>
    <row r="922" spans="2:6" ht="14.25">
      <c r="B922" s="10" t="s">
        <v>916</v>
      </c>
      <c r="C922" s="18"/>
      <c r="D922" s="18"/>
      <c r="E922" s="29">
        <f t="shared" si="28"/>
        <v>0</v>
      </c>
      <c r="F922" s="30">
        <f t="shared" si="29"/>
        <v>0</v>
      </c>
    </row>
    <row r="923" spans="2:6">
      <c r="B923" s="11" t="s">
        <v>917</v>
      </c>
      <c r="C923" s="12">
        <v>123</v>
      </c>
      <c r="D923" s="20" t="s">
        <v>12</v>
      </c>
      <c r="E923" s="25">
        <f t="shared" si="28"/>
        <v>104.55</v>
      </c>
      <c r="F923" s="26">
        <f t="shared" si="29"/>
        <v>79.95</v>
      </c>
    </row>
    <row r="924" spans="2:6">
      <c r="B924" s="11" t="s">
        <v>918</v>
      </c>
      <c r="C924" s="12">
        <v>187</v>
      </c>
      <c r="D924" s="20" t="s">
        <v>919</v>
      </c>
      <c r="E924" s="25">
        <f t="shared" si="28"/>
        <v>158.94999999999999</v>
      </c>
      <c r="F924" s="26">
        <f t="shared" si="29"/>
        <v>121.55</v>
      </c>
    </row>
    <row r="925" spans="2:6">
      <c r="B925" s="11" t="s">
        <v>920</v>
      </c>
      <c r="C925" s="12">
        <v>108</v>
      </c>
      <c r="D925" s="20" t="s">
        <v>15</v>
      </c>
      <c r="E925" s="25">
        <f t="shared" si="28"/>
        <v>91.8</v>
      </c>
      <c r="F925" s="26">
        <f t="shared" si="29"/>
        <v>70.2</v>
      </c>
    </row>
    <row r="926" spans="2:6">
      <c r="B926" s="11" t="s">
        <v>921</v>
      </c>
      <c r="C926" s="12">
        <v>30</v>
      </c>
      <c r="D926" s="20" t="s">
        <v>15</v>
      </c>
      <c r="E926" s="25">
        <f t="shared" si="28"/>
        <v>25.5</v>
      </c>
      <c r="F926" s="26">
        <f t="shared" si="29"/>
        <v>19.5</v>
      </c>
    </row>
    <row r="927" spans="2:6" ht="22.5">
      <c r="B927" s="11" t="s">
        <v>922</v>
      </c>
      <c r="C927" s="12">
        <v>95</v>
      </c>
      <c r="D927" s="20" t="s">
        <v>15</v>
      </c>
      <c r="E927" s="25">
        <f t="shared" si="28"/>
        <v>80.75</v>
      </c>
      <c r="F927" s="26">
        <f t="shared" si="29"/>
        <v>61.75</v>
      </c>
    </row>
    <row r="928" spans="2:6">
      <c r="B928" s="11" t="s">
        <v>923</v>
      </c>
      <c r="C928" s="12">
        <v>46</v>
      </c>
      <c r="D928" s="20" t="s">
        <v>12</v>
      </c>
      <c r="E928" s="25">
        <f t="shared" si="28"/>
        <v>39.1</v>
      </c>
      <c r="F928" s="26">
        <f t="shared" si="29"/>
        <v>29.9</v>
      </c>
    </row>
    <row r="929" spans="2:6">
      <c r="B929" s="11" t="s">
        <v>924</v>
      </c>
      <c r="C929" s="12">
        <v>62</v>
      </c>
      <c r="D929" s="20" t="s">
        <v>919</v>
      </c>
      <c r="E929" s="25">
        <f t="shared" si="28"/>
        <v>52.7</v>
      </c>
      <c r="F929" s="26">
        <f t="shared" si="29"/>
        <v>40.299999999999997</v>
      </c>
    </row>
    <row r="930" spans="2:6">
      <c r="B930" s="11" t="s">
        <v>925</v>
      </c>
      <c r="C930" s="12">
        <v>81</v>
      </c>
      <c r="D930" s="20" t="s">
        <v>12</v>
      </c>
      <c r="E930" s="25">
        <f t="shared" si="28"/>
        <v>68.849999999999994</v>
      </c>
      <c r="F930" s="26">
        <f t="shared" si="29"/>
        <v>52.65</v>
      </c>
    </row>
    <row r="931" spans="2:6">
      <c r="B931" s="11" t="s">
        <v>926</v>
      </c>
      <c r="C931" s="12">
        <v>117</v>
      </c>
      <c r="D931" s="20" t="s">
        <v>12</v>
      </c>
      <c r="E931" s="25">
        <f t="shared" si="28"/>
        <v>99.45</v>
      </c>
      <c r="F931" s="26">
        <f t="shared" si="29"/>
        <v>76.05</v>
      </c>
    </row>
    <row r="932" spans="2:6">
      <c r="B932" s="11" t="s">
        <v>927</v>
      </c>
      <c r="C932" s="12">
        <v>184</v>
      </c>
      <c r="D932" s="20" t="s">
        <v>12</v>
      </c>
      <c r="E932" s="25">
        <f t="shared" si="28"/>
        <v>156.4</v>
      </c>
      <c r="F932" s="26">
        <f t="shared" si="29"/>
        <v>119.6</v>
      </c>
    </row>
    <row r="933" spans="2:6" ht="12" thickBot="1">
      <c r="B933" s="11" t="s">
        <v>928</v>
      </c>
      <c r="C933" s="12">
        <v>28</v>
      </c>
      <c r="D933" s="20" t="s">
        <v>919</v>
      </c>
      <c r="E933" s="36">
        <f t="shared" si="28"/>
        <v>23.8</v>
      </c>
      <c r="F933" s="26">
        <f t="shared" si="29"/>
        <v>18.2</v>
      </c>
    </row>
    <row r="934" spans="2:6" ht="15" thickBot="1">
      <c r="B934" s="10" t="s">
        <v>929</v>
      </c>
      <c r="C934" s="18"/>
      <c r="D934" s="18"/>
      <c r="E934" s="38"/>
      <c r="F934" s="30">
        <f t="shared" si="29"/>
        <v>0</v>
      </c>
    </row>
    <row r="935" spans="2:6">
      <c r="B935" s="11" t="s">
        <v>930</v>
      </c>
      <c r="C935" s="12">
        <v>104</v>
      </c>
      <c r="D935" s="20" t="s">
        <v>15</v>
      </c>
      <c r="E935" s="37">
        <f t="shared" si="28"/>
        <v>88.4</v>
      </c>
      <c r="F935" s="26">
        <f t="shared" si="29"/>
        <v>67.599999999999994</v>
      </c>
    </row>
    <row r="936" spans="2:6">
      <c r="B936" s="11" t="s">
        <v>931</v>
      </c>
      <c r="C936" s="12">
        <v>37</v>
      </c>
      <c r="D936" s="20" t="s">
        <v>15</v>
      </c>
      <c r="E936" s="25">
        <f t="shared" si="28"/>
        <v>31.45</v>
      </c>
      <c r="F936" s="26">
        <f t="shared" si="29"/>
        <v>24.05</v>
      </c>
    </row>
    <row r="937" spans="2:6">
      <c r="B937" s="11" t="s">
        <v>932</v>
      </c>
      <c r="C937" s="12">
        <v>65</v>
      </c>
      <c r="D937" s="20" t="s">
        <v>15</v>
      </c>
      <c r="E937" s="25">
        <f t="shared" si="28"/>
        <v>55.25</v>
      </c>
      <c r="F937" s="26">
        <f t="shared" si="29"/>
        <v>42.25</v>
      </c>
    </row>
    <row r="938" spans="2:6">
      <c r="B938" s="11" t="s">
        <v>933</v>
      </c>
      <c r="C938" s="12">
        <v>43</v>
      </c>
      <c r="D938" s="20" t="s">
        <v>15</v>
      </c>
      <c r="E938" s="25">
        <f t="shared" si="28"/>
        <v>36.549999999999997</v>
      </c>
      <c r="F938" s="26">
        <f t="shared" si="29"/>
        <v>27.95</v>
      </c>
    </row>
    <row r="939" spans="2:6" ht="22.5">
      <c r="B939" s="11" t="s">
        <v>934</v>
      </c>
      <c r="C939" s="12">
        <v>105</v>
      </c>
      <c r="D939" s="20" t="s">
        <v>15</v>
      </c>
      <c r="E939" s="25">
        <f t="shared" si="28"/>
        <v>89.25</v>
      </c>
      <c r="F939" s="26">
        <f t="shared" si="29"/>
        <v>68.25</v>
      </c>
    </row>
    <row r="940" spans="2:6">
      <c r="B940" s="11" t="s">
        <v>935</v>
      </c>
      <c r="C940" s="12">
        <v>155</v>
      </c>
      <c r="D940" s="20" t="s">
        <v>15</v>
      </c>
      <c r="E940" s="25">
        <f t="shared" si="28"/>
        <v>131.75</v>
      </c>
      <c r="F940" s="26">
        <f t="shared" si="29"/>
        <v>100.75</v>
      </c>
    </row>
    <row r="941" spans="2:6">
      <c r="B941" s="11" t="s">
        <v>936</v>
      </c>
      <c r="C941" s="12">
        <v>155</v>
      </c>
      <c r="D941" s="20" t="s">
        <v>15</v>
      </c>
      <c r="E941" s="25">
        <f t="shared" si="28"/>
        <v>131.75</v>
      </c>
      <c r="F941" s="26">
        <f t="shared" si="29"/>
        <v>100.75</v>
      </c>
    </row>
    <row r="942" spans="2:6">
      <c r="B942" s="11" t="s">
        <v>937</v>
      </c>
      <c r="C942" s="12">
        <v>105</v>
      </c>
      <c r="D942" s="20" t="s">
        <v>15</v>
      </c>
      <c r="E942" s="25">
        <f t="shared" si="28"/>
        <v>89.25</v>
      </c>
      <c r="F942" s="26">
        <f t="shared" si="29"/>
        <v>68.25</v>
      </c>
    </row>
    <row r="943" spans="2:6">
      <c r="B943" s="11" t="s">
        <v>938</v>
      </c>
      <c r="C943" s="12">
        <v>105</v>
      </c>
      <c r="D943" s="20" t="s">
        <v>15</v>
      </c>
      <c r="E943" s="25">
        <f t="shared" si="28"/>
        <v>89.25</v>
      </c>
      <c r="F943" s="26">
        <f t="shared" si="29"/>
        <v>68.25</v>
      </c>
    </row>
    <row r="944" spans="2:6">
      <c r="B944" s="11" t="s">
        <v>939</v>
      </c>
      <c r="C944" s="12">
        <v>29</v>
      </c>
      <c r="D944" s="20" t="s">
        <v>15</v>
      </c>
      <c r="E944" s="25">
        <f t="shared" si="28"/>
        <v>24.65</v>
      </c>
      <c r="F944" s="26">
        <f t="shared" si="29"/>
        <v>18.850000000000001</v>
      </c>
    </row>
    <row r="945" spans="2:6">
      <c r="B945" s="11" t="s">
        <v>940</v>
      </c>
      <c r="C945" s="12">
        <v>29</v>
      </c>
      <c r="D945" s="20" t="s">
        <v>15</v>
      </c>
      <c r="E945" s="25">
        <f t="shared" si="28"/>
        <v>24.65</v>
      </c>
      <c r="F945" s="26">
        <f t="shared" si="29"/>
        <v>18.850000000000001</v>
      </c>
    </row>
    <row r="946" spans="2:6">
      <c r="B946" s="11" t="s">
        <v>941</v>
      </c>
      <c r="C946" s="12">
        <v>29</v>
      </c>
      <c r="D946" s="20" t="s">
        <v>15</v>
      </c>
      <c r="E946" s="25">
        <f t="shared" si="28"/>
        <v>24.65</v>
      </c>
      <c r="F946" s="26">
        <f t="shared" si="29"/>
        <v>18.850000000000001</v>
      </c>
    </row>
    <row r="947" spans="2:6">
      <c r="B947" s="11" t="s">
        <v>942</v>
      </c>
      <c r="C947" s="12">
        <v>40</v>
      </c>
      <c r="D947" s="20" t="s">
        <v>15</v>
      </c>
      <c r="E947" s="25">
        <f t="shared" si="28"/>
        <v>34</v>
      </c>
      <c r="F947" s="26">
        <f t="shared" si="29"/>
        <v>26</v>
      </c>
    </row>
    <row r="948" spans="2:6">
      <c r="B948" s="11" t="s">
        <v>943</v>
      </c>
      <c r="C948" s="12">
        <v>38</v>
      </c>
      <c r="D948" s="20" t="s">
        <v>15</v>
      </c>
      <c r="E948" s="25">
        <f t="shared" si="28"/>
        <v>32.299999999999997</v>
      </c>
      <c r="F948" s="26">
        <f t="shared" si="29"/>
        <v>24.7</v>
      </c>
    </row>
    <row r="949" spans="2:6">
      <c r="B949" s="11" t="s">
        <v>944</v>
      </c>
      <c r="C949" s="12">
        <v>42</v>
      </c>
      <c r="D949" s="20" t="s">
        <v>15</v>
      </c>
      <c r="E949" s="25">
        <f t="shared" si="28"/>
        <v>35.700000000000003</v>
      </c>
      <c r="F949" s="26">
        <f t="shared" si="29"/>
        <v>27.3</v>
      </c>
    </row>
    <row r="950" spans="2:6">
      <c r="B950" s="11" t="s">
        <v>945</v>
      </c>
      <c r="C950" s="12">
        <v>59</v>
      </c>
      <c r="D950" s="20" t="s">
        <v>15</v>
      </c>
      <c r="E950" s="25">
        <f t="shared" si="28"/>
        <v>50.15</v>
      </c>
      <c r="F950" s="26">
        <f t="shared" si="29"/>
        <v>38.35</v>
      </c>
    </row>
    <row r="951" spans="2:6">
      <c r="B951" s="11" t="s">
        <v>946</v>
      </c>
      <c r="C951" s="12">
        <v>94</v>
      </c>
      <c r="D951" s="20" t="s">
        <v>15</v>
      </c>
      <c r="E951" s="25">
        <f t="shared" si="28"/>
        <v>79.900000000000006</v>
      </c>
      <c r="F951" s="26">
        <f t="shared" si="29"/>
        <v>61.1</v>
      </c>
    </row>
    <row r="952" spans="2:6">
      <c r="B952" s="11" t="s">
        <v>947</v>
      </c>
      <c r="C952" s="12">
        <v>123</v>
      </c>
      <c r="D952" s="20" t="s">
        <v>15</v>
      </c>
      <c r="E952" s="25">
        <f t="shared" si="28"/>
        <v>104.55</v>
      </c>
      <c r="F952" s="26">
        <f t="shared" si="29"/>
        <v>79.95</v>
      </c>
    </row>
    <row r="953" spans="2:6">
      <c r="B953" s="11" t="s">
        <v>948</v>
      </c>
      <c r="C953" s="12">
        <v>130</v>
      </c>
      <c r="D953" s="20" t="s">
        <v>15</v>
      </c>
      <c r="E953" s="25">
        <f t="shared" si="28"/>
        <v>110.5</v>
      </c>
      <c r="F953" s="26">
        <f t="shared" si="29"/>
        <v>84.5</v>
      </c>
    </row>
    <row r="954" spans="2:6">
      <c r="B954" s="11" t="s">
        <v>949</v>
      </c>
      <c r="C954" s="12">
        <v>123</v>
      </c>
      <c r="D954" s="20" t="s">
        <v>15</v>
      </c>
      <c r="E954" s="25">
        <f t="shared" si="28"/>
        <v>104.55</v>
      </c>
      <c r="F954" s="26">
        <f t="shared" si="29"/>
        <v>79.95</v>
      </c>
    </row>
    <row r="955" spans="2:6">
      <c r="B955" s="11" t="s">
        <v>950</v>
      </c>
      <c r="C955" s="12">
        <v>358</v>
      </c>
      <c r="D955" s="20" t="s">
        <v>15</v>
      </c>
      <c r="E955" s="25">
        <f t="shared" si="28"/>
        <v>304.3</v>
      </c>
      <c r="F955" s="26">
        <f t="shared" si="29"/>
        <v>232.7</v>
      </c>
    </row>
    <row r="956" spans="2:6">
      <c r="B956" s="11" t="s">
        <v>951</v>
      </c>
      <c r="C956" s="12">
        <v>229</v>
      </c>
      <c r="D956" s="20" t="s">
        <v>15</v>
      </c>
      <c r="E956" s="25">
        <f t="shared" si="28"/>
        <v>194.65</v>
      </c>
      <c r="F956" s="26">
        <f t="shared" si="29"/>
        <v>148.85</v>
      </c>
    </row>
    <row r="957" spans="2:6">
      <c r="B957" s="11" t="s">
        <v>952</v>
      </c>
      <c r="C957" s="12">
        <v>58</v>
      </c>
      <c r="D957" s="20" t="s">
        <v>15</v>
      </c>
      <c r="E957" s="25">
        <f t="shared" si="28"/>
        <v>49.3</v>
      </c>
      <c r="F957" s="26">
        <f t="shared" si="29"/>
        <v>37.700000000000003</v>
      </c>
    </row>
    <row r="958" spans="2:6">
      <c r="B958" s="11" t="s">
        <v>953</v>
      </c>
      <c r="C958" s="12">
        <v>59</v>
      </c>
      <c r="D958" s="20" t="s">
        <v>15</v>
      </c>
      <c r="E958" s="25">
        <f t="shared" si="28"/>
        <v>50.15</v>
      </c>
      <c r="F958" s="26">
        <f t="shared" si="29"/>
        <v>38.35</v>
      </c>
    </row>
    <row r="959" spans="2:6" ht="14.25">
      <c r="B959" s="10" t="s">
        <v>954</v>
      </c>
      <c r="C959" s="18"/>
      <c r="D959" s="18"/>
      <c r="E959" s="29"/>
      <c r="F959" s="30">
        <f t="shared" si="29"/>
        <v>0</v>
      </c>
    </row>
    <row r="960" spans="2:6">
      <c r="B960" s="11" t="s">
        <v>955</v>
      </c>
      <c r="C960" s="12">
        <v>99</v>
      </c>
      <c r="D960" s="20" t="s">
        <v>15</v>
      </c>
      <c r="E960" s="25">
        <f t="shared" si="28"/>
        <v>84.15</v>
      </c>
      <c r="F960" s="26">
        <f t="shared" si="29"/>
        <v>64.349999999999994</v>
      </c>
    </row>
    <row r="961" spans="2:6">
      <c r="B961" s="11" t="s">
        <v>956</v>
      </c>
      <c r="C961" s="12">
        <v>128</v>
      </c>
      <c r="D961" s="20" t="s">
        <v>15</v>
      </c>
      <c r="E961" s="25">
        <f t="shared" si="28"/>
        <v>108.8</v>
      </c>
      <c r="F961" s="26">
        <f t="shared" si="29"/>
        <v>83.2</v>
      </c>
    </row>
    <row r="962" spans="2:6">
      <c r="B962" s="11" t="s">
        <v>957</v>
      </c>
      <c r="C962" s="12">
        <v>128</v>
      </c>
      <c r="D962" s="20" t="s">
        <v>15</v>
      </c>
      <c r="E962" s="25">
        <f t="shared" si="28"/>
        <v>108.8</v>
      </c>
      <c r="F962" s="26">
        <f t="shared" si="29"/>
        <v>83.2</v>
      </c>
    </row>
    <row r="963" spans="2:6">
      <c r="B963" s="11" t="s">
        <v>958</v>
      </c>
      <c r="C963" s="12">
        <v>25</v>
      </c>
      <c r="D963" s="20" t="s">
        <v>15</v>
      </c>
      <c r="E963" s="25">
        <f t="shared" si="28"/>
        <v>21.25</v>
      </c>
      <c r="F963" s="26">
        <f t="shared" si="29"/>
        <v>16.25</v>
      </c>
    </row>
    <row r="964" spans="2:6">
      <c r="B964" s="11" t="s">
        <v>959</v>
      </c>
      <c r="C964" s="12">
        <v>30</v>
      </c>
      <c r="D964" s="20" t="s">
        <v>15</v>
      </c>
      <c r="E964" s="25">
        <f t="shared" si="28"/>
        <v>25.5</v>
      </c>
      <c r="F964" s="26">
        <f t="shared" si="29"/>
        <v>19.5</v>
      </c>
    </row>
    <row r="965" spans="2:6">
      <c r="B965" s="11" t="s">
        <v>960</v>
      </c>
      <c r="C965" s="12">
        <v>256</v>
      </c>
      <c r="D965" s="20" t="s">
        <v>15</v>
      </c>
      <c r="E965" s="25">
        <f t="shared" si="28"/>
        <v>217.6</v>
      </c>
      <c r="F965" s="26">
        <f t="shared" si="29"/>
        <v>166.4</v>
      </c>
    </row>
    <row r="966" spans="2:6">
      <c r="B966" s="11" t="s">
        <v>961</v>
      </c>
      <c r="C966" s="12">
        <v>87</v>
      </c>
      <c r="D966" s="20" t="s">
        <v>15</v>
      </c>
      <c r="E966" s="25">
        <f t="shared" si="28"/>
        <v>73.95</v>
      </c>
      <c r="F966" s="26">
        <f t="shared" si="29"/>
        <v>56.55</v>
      </c>
    </row>
    <row r="967" spans="2:6">
      <c r="B967" s="11" t="s">
        <v>962</v>
      </c>
      <c r="C967" s="12">
        <v>129</v>
      </c>
      <c r="D967" s="20" t="s">
        <v>15</v>
      </c>
      <c r="E967" s="25">
        <f t="shared" si="28"/>
        <v>109.65</v>
      </c>
      <c r="F967" s="26">
        <f t="shared" si="29"/>
        <v>83.85</v>
      </c>
    </row>
    <row r="968" spans="2:6" ht="12" thickBot="1">
      <c r="B968" s="11" t="s">
        <v>963</v>
      </c>
      <c r="C968" s="12">
        <v>115</v>
      </c>
      <c r="D968" s="20" t="s">
        <v>15</v>
      </c>
      <c r="E968" s="25">
        <f t="shared" si="28"/>
        <v>97.75</v>
      </c>
      <c r="F968" s="26">
        <f t="shared" si="29"/>
        <v>74.75</v>
      </c>
    </row>
    <row r="969" spans="2:6">
      <c r="B969" s="14"/>
      <c r="C969" s="14"/>
      <c r="D969" s="14"/>
    </row>
  </sheetData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Evro</dc:creator>
  <cp:lastModifiedBy>Evro</cp:lastModifiedBy>
  <dcterms:created xsi:type="dcterms:W3CDTF">2022-11-07T11:11:40Z</dcterms:created>
  <dcterms:modified xsi:type="dcterms:W3CDTF">2022-11-10T12:25:42Z</dcterms:modified>
</cp:coreProperties>
</file>